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cdvvvi.sharepoint.com/sites/OblastO33/Sdilene dokumenty/General/Komerce/Místní strategie/2024/Horoušany/01_Strategie + akční plán/verze final 30_4_2024/"/>
    </mc:Choice>
  </mc:AlternateContent>
  <xr:revisionPtr revIDLastSave="208" documentId="13_ncr:1_{ED39107E-9022-4B0A-B68A-A1D127B948C1}" xr6:coauthVersionLast="47" xr6:coauthVersionMax="47" xr10:uidLastSave="{524A8696-9BA6-4958-87C1-CC2C95E41653}"/>
  <bookViews>
    <workbookView xWindow="-120" yWindow="-120" windowWidth="29040" windowHeight="17520" activeTab="1" xr2:uid="{00000000-000D-0000-FFFF-FFFF00000000}"/>
  </bookViews>
  <sheets>
    <sheet name="PŘÍLOHA 1a" sheetId="2" r:id="rId1"/>
    <sheet name="PŘÍLOHA 1b s rozpočtem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6" i="1" l="1"/>
  <c r="AE36" i="1"/>
  <c r="AD36" i="1"/>
  <c r="AC36" i="1"/>
  <c r="AB36" i="1"/>
  <c r="Z36" i="1"/>
</calcChain>
</file>

<file path=xl/sharedStrings.xml><?xml version="1.0" encoding="utf-8"?>
<sst xmlns="http://schemas.openxmlformats.org/spreadsheetml/2006/main" count="340" uniqueCount="92">
  <si>
    <t>Strategické pilíře</t>
  </si>
  <si>
    <t>OBLAST</t>
  </si>
  <si>
    <t>ID</t>
  </si>
  <si>
    <t>AKTIVITY</t>
  </si>
  <si>
    <t>ODPOVĚDNOST</t>
  </si>
  <si>
    <t>SPOLUPRÁCE</t>
  </si>
  <si>
    <t>HODNOCENÍ DOSAŽENÍ VÝSLEDKU</t>
  </si>
  <si>
    <t>ÚČASTNÍCI PROVOZU</t>
  </si>
  <si>
    <t>Preventivní působení na řidiče motorových vozidel</t>
  </si>
  <si>
    <t>iniciovat kontroly ze strany PČR na přestupky řidičů motorových vozidel při vjezdu do obce a na nejexponovanějších místech v obci</t>
  </si>
  <si>
    <t>obec</t>
  </si>
  <si>
    <t>PČR</t>
  </si>
  <si>
    <t>pololetně</t>
  </si>
  <si>
    <t>2025, 2026</t>
  </si>
  <si>
    <t>kontroly ze strany PČR zaměřit i na přestupky zranitelných účastníků silničního provozu (chodci - místa zhoršené viditelnosti, přechody pro chodce; cyklisté - používání přileb; alkohol u řidičů; motocyklisté - nepřiměřená rychlost)</t>
  </si>
  <si>
    <t>počet kontrol, min 2 rok</t>
  </si>
  <si>
    <t>Rychlost</t>
  </si>
  <si>
    <t>KK BESIP</t>
  </si>
  <si>
    <t>počet, optimálně 2/rok</t>
  </si>
  <si>
    <t>Děti a mládež</t>
  </si>
  <si>
    <t>pořádání preventivních aktivit v rámci činnosti MŠ</t>
  </si>
  <si>
    <t>organizace návštěv dětí na dětských dopravních hřištích v rámci výuky na základních školách</t>
  </si>
  <si>
    <t>ZŠ</t>
  </si>
  <si>
    <t>propojení tematických vzdělávacích akcí pro děti v oblasti dopravní výchovy (např. výtvarná soutěž pro děti s tématem BESIP)</t>
  </si>
  <si>
    <t>počet, min. 1 rok</t>
  </si>
  <si>
    <r>
      <t>besedy v MŠ (</t>
    </r>
    <r>
      <rPr>
        <sz val="11"/>
        <color theme="1"/>
        <rFont val="Calibri"/>
        <family val="2"/>
        <scheme val="minor"/>
      </rPr>
      <t>klub rodičů) a ZŠ (družiny - zařazení výukového programu zaměřeného na BESIP) a další témata zranitelných účastníků silničního provozu - preventivní kampaň (děti a chodci obecně)</t>
    </r>
  </si>
  <si>
    <t>MŠ, ZŠ</t>
  </si>
  <si>
    <t>obec, KK BESIP</t>
  </si>
  <si>
    <t>pořádání výukových aktivit pro bezpečný pohyb dětí  mimo školní zařízení v silničním provozu s využitím výukových materiálů na www.detivdoprave.cz (využití výukových videí, pracovních listů a dalších materiálů)</t>
  </si>
  <si>
    <t>počet, min. 2/rok</t>
  </si>
  <si>
    <t>Cyklisté</t>
  </si>
  <si>
    <t>v rámci sportovního dne osvěta zaměřená na cklisty, zejména chybějící cyklistické přilby</t>
  </si>
  <si>
    <t>Mladí řidiči</t>
  </si>
  <si>
    <t>navázat spolupráci s krajským úřadem a zapojení do projektů FZŠ s problematikou mladých začínajících řidičů</t>
  </si>
  <si>
    <t>krajský úřad, FZŠ</t>
  </si>
  <si>
    <t>Komunikační aktivity s veřejností</t>
  </si>
  <si>
    <t>besedy s KK BESIP v rámci volnočasových aktivit v obci</t>
  </si>
  <si>
    <t>obec, místní organizace</t>
  </si>
  <si>
    <t>PČR, KK BESIP</t>
  </si>
  <si>
    <t>počet, min 2/rok</t>
  </si>
  <si>
    <t>komunikace témat BESIP na sociálních sítích (sdílení témat, akcí a kampaní BESIP, projektů FZŠ) apod.</t>
  </si>
  <si>
    <t>počet, min 6/rok</t>
  </si>
  <si>
    <t>čtvrtletní informace o dopravní nehodovosti (stránky obce; sociální sítě s uvedením - kolik nehod a s jakými následky bylo evidováno v uplynulém období, bude přiložen screen a odkaz na příslušnou mapu z aplikace: https://nehody.cdv.cz/</t>
  </si>
  <si>
    <t>počet, 4/rok</t>
  </si>
  <si>
    <t>setkání občanů obce s dopravní policií na aktuální témata BESIP</t>
  </si>
  <si>
    <t>počet, min 1/rok</t>
  </si>
  <si>
    <t>INFRASTRUKTURA</t>
  </si>
  <si>
    <t>Odstraňování nehodových lokalit</t>
  </si>
  <si>
    <t>zvyšovat počet zón 30 na komunikacích kategorie C dle ČSN 73 6110 v místech s vysokým počtem zranitelných účastníků (např. rezidenční oblasti)</t>
  </si>
  <si>
    <t>průběžně</t>
  </si>
  <si>
    <t>definovat opatření ke zvýšení bezpečnosti u škol (parkování, příjezd, výjezd vozidel)</t>
  </si>
  <si>
    <t>provádět bezpečnostní audit na místních komunikacích ve všech fázích projektové dokumentace</t>
  </si>
  <si>
    <t>provádět bezpečnostní inspekce na místních komunikacích v návaznosti na vzniklé návrhy řešení u rizikových lokalit</t>
  </si>
  <si>
    <t>Bezpečný dopravní prostor pro zranitelné účastníky silničního provozu</t>
  </si>
  <si>
    <t>zahájit výstavbu chodníků podél frekventovaných komunikací</t>
  </si>
  <si>
    <t>SÚS kraje</t>
  </si>
  <si>
    <t>výhledově řešit srážky se zaparkovanými vozidly (např. výstavbou odstavných ploch)</t>
  </si>
  <si>
    <t>Křižovatky</t>
  </si>
  <si>
    <t>revidovat rozhledové trojúhelníky křižovatek místních komunikací i ostatních PK (provádět revizi na křižovatkách všech druhů PK a odstraňovat náletové dřeviny, vzrostlé křoviny a stavby v místech nedostatečného rozhledu), v případě identifikace nedostatků z důvodů vozidel  parkujících v těsné blízkosti přechodů či křižovatkách instalovat flexibilní regulační sloupky (metodika CDV)</t>
  </si>
  <si>
    <t>Dopravní značení, vybavení komunikací</t>
  </si>
  <si>
    <t>Revize stávajícího a doplnění nového dopravního značení dle zásad pro dopravní značení  - viz kapitola 1.6</t>
  </si>
  <si>
    <t xml:space="preserve">obec </t>
  </si>
  <si>
    <t>NNO - ochrana přírody (vytipování migračních úseků, umístění a údržba)</t>
  </si>
  <si>
    <t>Odstraňování rizikových lokalit</t>
  </si>
  <si>
    <t>Lokalita 1 – silnice III/10163, Horoušany – Nehvizdy</t>
  </si>
  <si>
    <t>Lokalita 2 – křížení MK ul. Spojovací, ul. Souběžná</t>
  </si>
  <si>
    <t>Lokalita 3 – silnice II/101, ul . Hlavní</t>
  </si>
  <si>
    <t>Lokalita 4 – místní komunikace, ul. Za Panskou Zahradou - Diamantová</t>
  </si>
  <si>
    <t>Lokalita 5 – místní komunikace u MŠ, ul. Na kovárně, ul. Severní</t>
  </si>
  <si>
    <t>Lokalita 6 – místní komunikace, ul. Ke Hřišti, ul. Pod Školkou</t>
  </si>
  <si>
    <t>SYSTÉMOVÁ OPATŘENÍ</t>
  </si>
  <si>
    <t>Účinný dohled a vymahatelnost</t>
  </si>
  <si>
    <t>krajský úřad</t>
  </si>
  <si>
    <t>poskytovat veřejnosti informace o přijatých legislativních změnách v oblasti BESIP prostřednictvím webových stránek a vydávaného periodika</t>
  </si>
  <si>
    <r>
      <t xml:space="preserve">počet, min 1 </t>
    </r>
    <r>
      <rPr>
        <sz val="11"/>
        <rFont val="Aptos Narrow"/>
        <family val="2"/>
      </rPr>
      <t>×</t>
    </r>
    <r>
      <rPr>
        <sz val="11"/>
        <rFont val="Calibri"/>
        <family val="2"/>
        <scheme val="minor"/>
      </rPr>
      <t xml:space="preserve"> ročně</t>
    </r>
  </si>
  <si>
    <t>Poskytovat veřejnosti informace o Strategii BESIP obce Horoušany</t>
  </si>
  <si>
    <t>pravidelné informace o průběžném plnění strategie BESIP obce na webových stránkách obce a ve vydávaném periodiku</t>
  </si>
  <si>
    <t>nízká</t>
  </si>
  <si>
    <t>střední</t>
  </si>
  <si>
    <t>vysoká</t>
  </si>
  <si>
    <t>preventivní informační aktivity ke zlepšení vnímání rychlostních limitů a jejich smyslu, zejm. u začínajících řidičů</t>
  </si>
  <si>
    <t>Podpora práce pedagogů v MŠ, ZŠ, družinách a spolupráce s rodiči</t>
  </si>
  <si>
    <t>koordinace bezpečnosti silničního provozu ve spolupráci s krajským úřadem s využitím možnosti financování opatření v oblasti BESIP (spoluúčast financování)</t>
  </si>
  <si>
    <t>V místech střetů se zvěří instalovat a udržovat vhodná opatření (např. pachové ohradníky, optické ploty, odražeče zvěře)</t>
  </si>
  <si>
    <t>TERMÍN DOKONČENÍ</t>
  </si>
  <si>
    <r>
      <t>FINANČNÍ KALKULACE REALIZACE OPATŘENÍ 2025</t>
    </r>
    <r>
      <rPr>
        <sz val="12"/>
        <color theme="0"/>
        <rFont val="Calibri"/>
        <family val="2"/>
        <charset val="238"/>
        <scheme val="minor"/>
      </rPr>
      <t>*</t>
    </r>
  </si>
  <si>
    <r>
      <t>FINANČNÍ KALKULACE REALIZACE OPATŘENÍ 2026</t>
    </r>
    <r>
      <rPr>
        <b/>
        <sz val="12"/>
        <color theme="0"/>
        <rFont val="Calibri"/>
        <family val="2"/>
        <charset val="238"/>
        <scheme val="minor"/>
      </rPr>
      <t>*</t>
    </r>
  </si>
  <si>
    <t>FINANČNÍ NÁROČNOST REALIZACE OPATŘENÍ:</t>
  </si>
  <si>
    <t>Akční plán obce Horoušany na první dvouleté období 2025-2026 vč. finanční kalkulace opatření</t>
  </si>
  <si>
    <r>
      <t xml:space="preserve">Pozn. * </t>
    </r>
    <r>
      <rPr>
        <i/>
        <sz val="11"/>
        <color theme="1"/>
        <rFont val="Calibri"/>
        <family val="2"/>
        <charset val="238"/>
        <scheme val="minor"/>
      </rPr>
      <t>Kalkulace nákladů jednotlivých opatření dle rozsahu provedení (nízká, střední, vysoká)</t>
    </r>
    <r>
      <rPr>
        <sz val="11"/>
        <color theme="1"/>
        <rFont val="Calibri"/>
        <family val="2"/>
        <scheme val="minor"/>
      </rPr>
      <t>. Rozdělení je z důvodů stanovení optimální dlouhodobé koncepce rozvoje obce v oblasti BESIP.</t>
    </r>
  </si>
  <si>
    <t>Akční plán obce Horoušany na první dvouleté období 2025-2026</t>
  </si>
  <si>
    <t>spolky s působností, PČR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</si>
</sst>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č-405]_-;\-* #,##0\ [$Kč-405]_-;_-* &quot;-&quot;??\ [$Kč-405]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99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5"/>
      <color theme="0"/>
      <name val="Calibri"/>
      <family val="2"/>
      <charset val="238"/>
      <scheme val="minor"/>
    </font>
    <font>
      <sz val="11"/>
      <name val="Aptos Narrow"/>
      <family val="2"/>
    </font>
    <font>
      <sz val="11"/>
      <color rgb="FF9C57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00206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2" borderId="1" applyNumberFormat="0" applyFont="0" applyAlignment="0" applyProtection="0"/>
    <xf numFmtId="0" fontId="13" fillId="6" borderId="0" applyNumberFormat="0" applyBorder="0" applyAlignment="0" applyProtection="0"/>
  </cellStyleXfs>
  <cellXfs count="208">
    <xf numFmtId="0" fontId="0" fillId="0" borderId="0" xfId="0"/>
    <xf numFmtId="0" fontId="0" fillId="2" borderId="1" xfId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4" borderId="9" xfId="1" applyFont="1" applyFill="1" applyBorder="1" applyAlignment="1">
      <alignment horizontal="center" vertical="center"/>
    </xf>
    <xf numFmtId="0" fontId="9" fillId="4" borderId="9" xfId="1" applyFont="1" applyFill="1" applyBorder="1" applyAlignment="1">
      <alignment horizontal="center" vertical="center" wrapText="1"/>
    </xf>
    <xf numFmtId="0" fontId="8" fillId="5" borderId="2" xfId="0" applyFont="1" applyFill="1" applyBorder="1"/>
    <xf numFmtId="0" fontId="0" fillId="0" borderId="2" xfId="0" applyBorder="1"/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8" fillId="5" borderId="4" xfId="0" applyFont="1" applyFill="1" applyBorder="1"/>
    <xf numFmtId="0" fontId="8" fillId="5" borderId="9" xfId="0" applyFont="1" applyFill="1" applyBorder="1"/>
    <xf numFmtId="0" fontId="8" fillId="5" borderId="6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textRotation="255" wrapText="1"/>
    </xf>
    <xf numFmtId="0" fontId="8" fillId="5" borderId="22" xfId="0" applyFont="1" applyFill="1" applyBorder="1" applyAlignment="1">
      <alignment horizontal="left" vertical="center"/>
    </xf>
    <xf numFmtId="0" fontId="8" fillId="5" borderId="21" xfId="0" applyFont="1" applyFill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vertical="center" textRotation="255" wrapText="1"/>
    </xf>
    <xf numFmtId="0" fontId="8" fillId="5" borderId="1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textRotation="255" wrapText="1"/>
    </xf>
    <xf numFmtId="0" fontId="4" fillId="5" borderId="2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textRotation="255" wrapText="1"/>
    </xf>
    <xf numFmtId="0" fontId="8" fillId="5" borderId="9" xfId="0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9" fillId="4" borderId="34" xfId="1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32" xfId="1" applyFont="1" applyFill="1" applyBorder="1" applyAlignment="1">
      <alignment horizontal="center" vertical="center" wrapText="1"/>
    </xf>
    <xf numFmtId="164" fontId="8" fillId="0" borderId="43" xfId="0" applyNumberFormat="1" applyFont="1" applyBorder="1"/>
    <xf numFmtId="164" fontId="5" fillId="0" borderId="6" xfId="0" applyNumberFormat="1" applyFont="1" applyBorder="1"/>
    <xf numFmtId="164" fontId="5" fillId="0" borderId="28" xfId="0" applyNumberFormat="1" applyFont="1" applyBorder="1"/>
    <xf numFmtId="164" fontId="8" fillId="0" borderId="44" xfId="0" applyNumberFormat="1" applyFont="1" applyBorder="1"/>
    <xf numFmtId="164" fontId="5" fillId="0" borderId="2" xfId="0" applyNumberFormat="1" applyFont="1" applyBorder="1"/>
    <xf numFmtId="164" fontId="5" fillId="0" borderId="27" xfId="0" applyNumberFormat="1" applyFont="1" applyBorder="1"/>
    <xf numFmtId="164" fontId="0" fillId="0" borderId="2" xfId="0" applyNumberFormat="1" applyBorder="1"/>
    <xf numFmtId="164" fontId="0" fillId="0" borderId="27" xfId="0" applyNumberFormat="1" applyBorder="1"/>
    <xf numFmtId="164" fontId="0" fillId="0" borderId="44" xfId="0" applyNumberFormat="1" applyBorder="1"/>
    <xf numFmtId="164" fontId="8" fillId="0" borderId="44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43" xfId="0" applyNumberFormat="1" applyBorder="1"/>
    <xf numFmtId="164" fontId="0" fillId="0" borderId="6" xfId="0" applyNumberFormat="1" applyBorder="1"/>
    <xf numFmtId="164" fontId="0" fillId="0" borderId="28" xfId="0" applyNumberFormat="1" applyBorder="1"/>
    <xf numFmtId="164" fontId="0" fillId="0" borderId="45" xfId="0" applyNumberFormat="1" applyBorder="1"/>
    <xf numFmtId="164" fontId="0" fillId="0" borderId="4" xfId="0" applyNumberFormat="1" applyBorder="1"/>
    <xf numFmtId="164" fontId="0" fillId="0" borderId="26" xfId="0" applyNumberFormat="1" applyBorder="1"/>
    <xf numFmtId="164" fontId="13" fillId="0" borderId="44" xfId="2" applyNumberFormat="1" applyFill="1" applyBorder="1"/>
    <xf numFmtId="164" fontId="1" fillId="0" borderId="2" xfId="2" applyNumberFormat="1" applyFont="1" applyFill="1" applyBorder="1"/>
    <xf numFmtId="164" fontId="13" fillId="0" borderId="27" xfId="2" applyNumberFormat="1" applyFill="1" applyBorder="1"/>
    <xf numFmtId="164" fontId="1" fillId="0" borderId="44" xfId="2" applyNumberFormat="1" applyFont="1" applyFill="1" applyBorder="1"/>
    <xf numFmtId="164" fontId="1" fillId="0" borderId="27" xfId="2" applyNumberFormat="1" applyFont="1" applyFill="1" applyBorder="1"/>
    <xf numFmtId="164" fontId="13" fillId="0" borderId="45" xfId="2" applyNumberFormat="1" applyFill="1" applyBorder="1"/>
    <xf numFmtId="164" fontId="1" fillId="0" borderId="4" xfId="2" applyNumberFormat="1" applyFont="1" applyFill="1" applyBorder="1"/>
    <xf numFmtId="164" fontId="13" fillId="0" borderId="26" xfId="2" applyNumberFormat="1" applyFill="1" applyBorder="1"/>
    <xf numFmtId="164" fontId="13" fillId="0" borderId="46" xfId="2" applyNumberFormat="1" applyFill="1" applyBorder="1"/>
    <xf numFmtId="0" fontId="15" fillId="4" borderId="41" xfId="1" applyFont="1" applyFill="1" applyBorder="1" applyAlignment="1">
      <alignment horizontal="center" vertical="center"/>
    </xf>
    <xf numFmtId="0" fontId="15" fillId="4" borderId="34" xfId="1" applyFont="1" applyFill="1" applyBorder="1" applyAlignment="1">
      <alignment horizontal="center" vertical="center"/>
    </xf>
    <xf numFmtId="0" fontId="15" fillId="4" borderId="42" xfId="1" applyFont="1" applyFill="1" applyBorder="1" applyAlignment="1">
      <alignment horizontal="center" vertical="center"/>
    </xf>
    <xf numFmtId="0" fontId="19" fillId="0" borderId="0" xfId="0" applyFont="1"/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164" fontId="8" fillId="5" borderId="49" xfId="0" applyNumberFormat="1" applyFont="1" applyFill="1" applyBorder="1" applyAlignment="1">
      <alignment horizontal="center" vertical="center"/>
    </xf>
    <xf numFmtId="164" fontId="8" fillId="5" borderId="32" xfId="0" applyNumberFormat="1" applyFont="1" applyFill="1" applyBorder="1" applyAlignment="1">
      <alignment horizontal="center" vertical="center"/>
    </xf>
    <xf numFmtId="164" fontId="8" fillId="5" borderId="50" xfId="0" applyNumberFormat="1" applyFont="1" applyFill="1" applyBorder="1" applyAlignment="1">
      <alignment horizontal="center" vertical="center"/>
    </xf>
    <xf numFmtId="164" fontId="18" fillId="7" borderId="47" xfId="0" applyNumberFormat="1" applyFont="1" applyFill="1" applyBorder="1" applyAlignment="1">
      <alignment horizontal="center" vertical="center"/>
    </xf>
    <xf numFmtId="164" fontId="18" fillId="7" borderId="53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4" borderId="9" xfId="1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0" fontId="8" fillId="5" borderId="55" xfId="0" applyFont="1" applyFill="1" applyBorder="1" applyAlignment="1">
      <alignment horizontal="center" vertical="center"/>
    </xf>
    <xf numFmtId="0" fontId="8" fillId="5" borderId="56" xfId="0" applyFont="1" applyFill="1" applyBorder="1" applyAlignment="1">
      <alignment horizontal="center" vertical="center"/>
    </xf>
    <xf numFmtId="0" fontId="8" fillId="5" borderId="57" xfId="0" applyFont="1" applyFill="1" applyBorder="1" applyAlignment="1">
      <alignment horizontal="center" vertical="center"/>
    </xf>
    <xf numFmtId="0" fontId="8" fillId="5" borderId="58" xfId="0" applyFont="1" applyFill="1" applyBorder="1" applyAlignment="1">
      <alignment horizontal="center" vertical="center"/>
    </xf>
    <xf numFmtId="0" fontId="8" fillId="5" borderId="59" xfId="0" applyFont="1" applyFill="1" applyBorder="1" applyAlignment="1">
      <alignment horizontal="center" vertical="center"/>
    </xf>
    <xf numFmtId="0" fontId="8" fillId="5" borderId="60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0" borderId="55" xfId="0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60" xfId="0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3" fillId="3" borderId="62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/>
    </xf>
    <xf numFmtId="0" fontId="8" fillId="5" borderId="63" xfId="0" applyFont="1" applyFill="1" applyBorder="1" applyAlignment="1">
      <alignment horizontal="center" vertical="center"/>
    </xf>
    <xf numFmtId="0" fontId="8" fillId="5" borderId="63" xfId="0" applyFont="1" applyFill="1" applyBorder="1" applyAlignment="1">
      <alignment horizontal="center" vertical="center" wrapText="1"/>
    </xf>
    <xf numFmtId="0" fontId="8" fillId="5" borderId="64" xfId="0" applyFont="1" applyFill="1" applyBorder="1" applyAlignment="1">
      <alignment horizontal="center" vertical="center"/>
    </xf>
    <xf numFmtId="0" fontId="0" fillId="0" borderId="65" xfId="0" applyBorder="1"/>
    <xf numFmtId="0" fontId="0" fillId="0" borderId="66" xfId="0" applyBorder="1"/>
    <xf numFmtId="0" fontId="5" fillId="0" borderId="66" xfId="0" applyFont="1" applyBorder="1"/>
    <xf numFmtId="0" fontId="22" fillId="4" borderId="9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35" xfId="1" applyFont="1" applyFill="1" applyBorder="1" applyAlignment="1">
      <alignment horizontal="center" vertical="center"/>
    </xf>
    <xf numFmtId="0" fontId="9" fillId="4" borderId="36" xfId="1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 textRotation="45" wrapText="1"/>
    </xf>
    <xf numFmtId="0" fontId="10" fillId="4" borderId="13" xfId="0" applyFont="1" applyFill="1" applyBorder="1" applyAlignment="1">
      <alignment horizontal="center" vertical="center" textRotation="45" wrapText="1"/>
    </xf>
    <xf numFmtId="0" fontId="4" fillId="5" borderId="2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textRotation="255" wrapText="1"/>
    </xf>
    <xf numFmtId="0" fontId="4" fillId="3" borderId="6" xfId="0" applyFont="1" applyFill="1" applyBorder="1" applyAlignment="1">
      <alignment horizontal="center" vertical="center" textRotation="255" wrapText="1"/>
    </xf>
    <xf numFmtId="0" fontId="8" fillId="5" borderId="23" xfId="0" applyFont="1" applyFill="1" applyBorder="1" applyAlignment="1">
      <alignment horizontal="left" vertical="center"/>
    </xf>
    <xf numFmtId="0" fontId="8" fillId="5" borderId="24" xfId="0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/>
    </xf>
    <xf numFmtId="0" fontId="8" fillId="5" borderId="13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0" fillId="5" borderId="21" xfId="0" applyFill="1" applyBorder="1" applyAlignment="1">
      <alignment horizontal="left" vertical="center" wrapText="1"/>
    </xf>
    <xf numFmtId="0" fontId="8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wrapText="1"/>
    </xf>
    <xf numFmtId="0" fontId="10" fillId="4" borderId="67" xfId="0" applyFont="1" applyFill="1" applyBorder="1" applyAlignment="1">
      <alignment horizontal="center" vertical="center" textRotation="45" wrapText="1"/>
    </xf>
    <xf numFmtId="0" fontId="10" fillId="4" borderId="68" xfId="0" applyFont="1" applyFill="1" applyBorder="1" applyAlignment="1">
      <alignment horizontal="center" vertical="center" textRotation="45" wrapText="1"/>
    </xf>
    <xf numFmtId="0" fontId="10" fillId="4" borderId="69" xfId="0" applyFont="1" applyFill="1" applyBorder="1" applyAlignment="1">
      <alignment horizontal="center" vertical="center" textRotation="45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left"/>
    </xf>
    <xf numFmtId="0" fontId="8" fillId="5" borderId="19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left" wrapText="1"/>
    </xf>
    <xf numFmtId="0" fontId="8" fillId="5" borderId="15" xfId="0" applyFont="1" applyFill="1" applyBorder="1" applyAlignment="1">
      <alignment horizontal="left" wrapText="1"/>
    </xf>
    <xf numFmtId="0" fontId="8" fillId="5" borderId="20" xfId="0" applyFont="1" applyFill="1" applyBorder="1" applyAlignment="1">
      <alignment horizontal="left" wrapText="1"/>
    </xf>
    <xf numFmtId="0" fontId="8" fillId="5" borderId="14" xfId="0" applyFont="1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0" fillId="5" borderId="20" xfId="0" applyFill="1" applyBorder="1" applyAlignment="1">
      <alignment horizontal="left"/>
    </xf>
    <xf numFmtId="0" fontId="8" fillId="5" borderId="12" xfId="0" applyFont="1" applyFill="1" applyBorder="1" applyAlignment="1">
      <alignment horizontal="left"/>
    </xf>
    <xf numFmtId="0" fontId="8" fillId="5" borderId="13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1" fillId="4" borderId="70" xfId="0" applyFont="1" applyFill="1" applyBorder="1" applyAlignment="1">
      <alignment horizontal="center" vertical="center" textRotation="45" wrapText="1"/>
    </xf>
    <xf numFmtId="0" fontId="11" fillId="4" borderId="11" xfId="0" applyFont="1" applyFill="1" applyBorder="1" applyAlignment="1">
      <alignment horizontal="center" vertical="center" textRotation="45" wrapText="1"/>
    </xf>
    <xf numFmtId="0" fontId="11" fillId="4" borderId="61" xfId="0" applyFont="1" applyFill="1" applyBorder="1" applyAlignment="1">
      <alignment horizontal="center" vertical="center" textRotation="45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5" borderId="63" xfId="0" applyFont="1" applyFill="1" applyBorder="1" applyAlignment="1">
      <alignment horizontal="left" vertical="center"/>
    </xf>
    <xf numFmtId="0" fontId="0" fillId="5" borderId="63" xfId="0" applyFill="1" applyBorder="1" applyAlignment="1">
      <alignment horizontal="left" vertical="center"/>
    </xf>
    <xf numFmtId="0" fontId="9" fillId="4" borderId="38" xfId="1" applyFont="1" applyFill="1" applyBorder="1" applyAlignment="1">
      <alignment horizontal="center" vertical="center" wrapText="1"/>
    </xf>
    <xf numFmtId="0" fontId="9" fillId="4" borderId="39" xfId="1" applyFont="1" applyFill="1" applyBorder="1" applyAlignment="1">
      <alignment horizontal="center" vertical="center" wrapText="1"/>
    </xf>
    <xf numFmtId="0" fontId="9" fillId="4" borderId="40" xfId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textRotation="45" wrapText="1"/>
    </xf>
    <xf numFmtId="0" fontId="10" fillId="4" borderId="31" xfId="0" applyFont="1" applyFill="1" applyBorder="1" applyAlignment="1">
      <alignment horizontal="center" vertical="center" textRotation="45" wrapText="1"/>
    </xf>
    <xf numFmtId="0" fontId="10" fillId="4" borderId="8" xfId="0" applyFont="1" applyFill="1" applyBorder="1" applyAlignment="1">
      <alignment horizontal="center" vertical="center" textRotation="45" wrapText="1"/>
    </xf>
    <xf numFmtId="0" fontId="10" fillId="4" borderId="30" xfId="0" applyFont="1" applyFill="1" applyBorder="1" applyAlignment="1">
      <alignment horizontal="center" vertical="center" textRotation="45" wrapText="1"/>
    </xf>
    <xf numFmtId="0" fontId="11" fillId="4" borderId="10" xfId="0" applyFont="1" applyFill="1" applyBorder="1" applyAlignment="1">
      <alignment horizontal="center" vertical="center" textRotation="45" wrapText="1"/>
    </xf>
    <xf numFmtId="0" fontId="11" fillId="4" borderId="48" xfId="0" applyFont="1" applyFill="1" applyBorder="1" applyAlignment="1">
      <alignment horizontal="center" vertical="center" textRotation="45" wrapText="1"/>
    </xf>
    <xf numFmtId="0" fontId="8" fillId="5" borderId="9" xfId="0" applyFont="1" applyFill="1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0" fontId="0" fillId="7" borderId="52" xfId="0" applyFill="1" applyBorder="1" applyAlignment="1">
      <alignment horizontal="center"/>
    </xf>
    <xf numFmtId="0" fontId="14" fillId="7" borderId="51" xfId="0" applyFont="1" applyFill="1" applyBorder="1" applyAlignment="1">
      <alignment horizontal="left" vertical="center"/>
    </xf>
    <xf numFmtId="0" fontId="14" fillId="7" borderId="52" xfId="0" applyFont="1" applyFill="1" applyBorder="1" applyAlignment="1">
      <alignment horizontal="left" vertical="center"/>
    </xf>
    <xf numFmtId="0" fontId="22" fillId="4" borderId="41" xfId="1" applyFont="1" applyFill="1" applyBorder="1" applyAlignment="1">
      <alignment horizontal="center" vertical="center"/>
    </xf>
    <xf numFmtId="0" fontId="22" fillId="4" borderId="34" xfId="1" applyFont="1" applyFill="1" applyBorder="1" applyAlignment="1">
      <alignment horizontal="center" vertical="center"/>
    </xf>
    <xf numFmtId="0" fontId="22" fillId="4" borderId="34" xfId="0" applyFont="1" applyFill="1" applyBorder="1" applyAlignment="1">
      <alignment horizontal="center" vertical="center"/>
    </xf>
    <xf numFmtId="0" fontId="22" fillId="4" borderId="34" xfId="0" applyFont="1" applyFill="1" applyBorder="1" applyAlignment="1">
      <alignment horizontal="center" vertical="center"/>
    </xf>
    <xf numFmtId="0" fontId="9" fillId="4" borderId="34" xfId="1" applyFont="1" applyFill="1" applyBorder="1" applyAlignment="1">
      <alignment horizontal="center" vertical="center" wrapText="1"/>
    </xf>
    <xf numFmtId="0" fontId="9" fillId="4" borderId="71" xfId="1" applyFont="1" applyFill="1" applyBorder="1" applyAlignment="1">
      <alignment horizontal="center" vertical="center" wrapText="1"/>
    </xf>
  </cellXfs>
  <cellStyles count="3">
    <cellStyle name="Neutrální" xfId="2" builtinId="28"/>
    <cellStyle name="Normální" xfId="0" builtinId="0"/>
    <cellStyle name="Poznámka" xfId="1" builtinId="1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EC92-1C4A-45B5-B866-CBEE9DE0995A}">
  <sheetPr>
    <pageSetUpPr fitToPage="1"/>
  </sheetPr>
  <dimension ref="A1:Z631"/>
  <sheetViews>
    <sheetView zoomScale="70" zoomScaleNormal="55" workbookViewId="0">
      <selection activeCell="AE21" sqref="AE21"/>
    </sheetView>
  </sheetViews>
  <sheetFormatPr defaultRowHeight="15" x14ac:dyDescent="0.25"/>
  <cols>
    <col min="2" max="2" width="29.140625" customWidth="1"/>
    <col min="3" max="3" width="28.7109375" customWidth="1"/>
    <col min="4" max="4" width="5.42578125" customWidth="1"/>
    <col min="21" max="21" width="5" customWidth="1"/>
    <col min="22" max="22" width="9.140625" hidden="1" customWidth="1"/>
    <col min="23" max="23" width="21.7109375" style="1" customWidth="1"/>
    <col min="24" max="24" width="19.5703125" style="1" customWidth="1"/>
    <col min="25" max="25" width="31" style="1" customWidth="1"/>
    <col min="26" max="26" width="24.5703125" customWidth="1"/>
  </cols>
  <sheetData>
    <row r="1" spans="1:26" s="4" customFormat="1" ht="35.25" customHeight="1" thickBot="1" x14ac:dyDescent="0.3">
      <c r="B1" s="101" t="s">
        <v>90</v>
      </c>
      <c r="C1" s="3"/>
      <c r="D1" s="3"/>
    </row>
    <row r="2" spans="1:26" ht="54" customHeight="1" thickBot="1" x14ac:dyDescent="0.3">
      <c r="A2" s="121"/>
      <c r="B2" s="202" t="s">
        <v>0</v>
      </c>
      <c r="C2" s="203" t="s">
        <v>1</v>
      </c>
      <c r="D2" s="204" t="s">
        <v>2</v>
      </c>
      <c r="E2" s="205" t="s">
        <v>3</v>
      </c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60" t="s">
        <v>4</v>
      </c>
      <c r="X2" s="60" t="s">
        <v>5</v>
      </c>
      <c r="Y2" s="206" t="s">
        <v>6</v>
      </c>
      <c r="Z2" s="207" t="s">
        <v>84</v>
      </c>
    </row>
    <row r="3" spans="1:26" s="2" customFormat="1" ht="24" customHeight="1" thickTop="1" x14ac:dyDescent="0.25">
      <c r="A3" s="122"/>
      <c r="B3" s="129" t="s">
        <v>7</v>
      </c>
      <c r="C3" s="131" t="s">
        <v>8</v>
      </c>
      <c r="D3" s="46">
        <v>1</v>
      </c>
      <c r="E3" s="132" t="s">
        <v>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36" t="s">
        <v>10</v>
      </c>
      <c r="X3" s="36" t="s">
        <v>11</v>
      </c>
      <c r="Y3" s="36" t="s">
        <v>12</v>
      </c>
      <c r="Z3" s="104" t="s">
        <v>13</v>
      </c>
    </row>
    <row r="4" spans="1:26" s="2" customFormat="1" ht="34.5" customHeight="1" x14ac:dyDescent="0.25">
      <c r="A4" s="122"/>
      <c r="B4" s="130"/>
      <c r="C4" s="131"/>
      <c r="D4" s="31">
        <v>2</v>
      </c>
      <c r="E4" s="133" t="s">
        <v>14</v>
      </c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32" t="s">
        <v>11</v>
      </c>
      <c r="X4" s="32" t="s">
        <v>10</v>
      </c>
      <c r="Y4" s="32" t="s">
        <v>15</v>
      </c>
      <c r="Z4" s="105" t="s">
        <v>13</v>
      </c>
    </row>
    <row r="5" spans="1:26" ht="16.5" customHeight="1" x14ac:dyDescent="0.25">
      <c r="A5" s="121"/>
      <c r="B5" s="130"/>
      <c r="C5" s="33" t="s">
        <v>16</v>
      </c>
      <c r="D5" s="34">
        <v>3</v>
      </c>
      <c r="E5" s="134" t="s">
        <v>80</v>
      </c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30" t="s">
        <v>10</v>
      </c>
      <c r="X5" s="30" t="s">
        <v>17</v>
      </c>
      <c r="Y5" s="30" t="s">
        <v>18</v>
      </c>
      <c r="Z5" s="105">
        <v>2025.2026000000001</v>
      </c>
    </row>
    <row r="6" spans="1:26" ht="17.25" customHeight="1" x14ac:dyDescent="0.25">
      <c r="A6" s="121"/>
      <c r="B6" s="130"/>
      <c r="C6" s="135" t="s">
        <v>19</v>
      </c>
      <c r="D6" s="136">
        <v>4</v>
      </c>
      <c r="E6" s="138" t="s">
        <v>20</v>
      </c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40"/>
      <c r="V6" s="23"/>
      <c r="W6" s="24" t="s">
        <v>10</v>
      </c>
      <c r="X6" s="24" t="s">
        <v>17</v>
      </c>
      <c r="Y6" s="24" t="s">
        <v>18</v>
      </c>
      <c r="Z6" s="106" t="s">
        <v>13</v>
      </c>
    </row>
    <row r="7" spans="1:26" ht="17.25" customHeight="1" x14ac:dyDescent="0.25">
      <c r="A7" s="121"/>
      <c r="B7" s="130"/>
      <c r="C7" s="135"/>
      <c r="D7" s="137"/>
      <c r="E7" s="141" t="s">
        <v>21</v>
      </c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3"/>
      <c r="V7" s="23"/>
      <c r="W7" s="25" t="s">
        <v>22</v>
      </c>
      <c r="X7" s="25"/>
      <c r="Y7" s="30" t="s">
        <v>18</v>
      </c>
      <c r="Z7" s="105" t="s">
        <v>13</v>
      </c>
    </row>
    <row r="8" spans="1:26" ht="33" customHeight="1" x14ac:dyDescent="0.25">
      <c r="A8" s="121"/>
      <c r="B8" s="130"/>
      <c r="C8" s="135"/>
      <c r="D8" s="22">
        <v>5</v>
      </c>
      <c r="E8" s="144" t="s">
        <v>23</v>
      </c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6"/>
      <c r="V8" s="23"/>
      <c r="W8" s="21" t="s">
        <v>10</v>
      </c>
      <c r="X8" s="28" t="s">
        <v>91</v>
      </c>
      <c r="Y8" s="21" t="s">
        <v>24</v>
      </c>
      <c r="Z8" s="106" t="s">
        <v>13</v>
      </c>
    </row>
    <row r="9" spans="1:26" ht="31.5" customHeight="1" x14ac:dyDescent="0.25">
      <c r="A9" s="121"/>
      <c r="B9" s="130"/>
      <c r="C9" s="135"/>
      <c r="D9" s="31">
        <v>6</v>
      </c>
      <c r="E9" s="147" t="s">
        <v>25</v>
      </c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29" t="s">
        <v>26</v>
      </c>
      <c r="X9" s="29" t="s">
        <v>27</v>
      </c>
      <c r="Y9" s="29" t="s">
        <v>24</v>
      </c>
      <c r="Z9" s="107" t="s">
        <v>13</v>
      </c>
    </row>
    <row r="10" spans="1:26" ht="45.75" customHeight="1" x14ac:dyDescent="0.25">
      <c r="A10" s="121"/>
      <c r="B10" s="130"/>
      <c r="C10" s="35" t="s">
        <v>81</v>
      </c>
      <c r="D10" s="34">
        <v>7</v>
      </c>
      <c r="E10" s="148" t="s">
        <v>28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21" t="s">
        <v>26</v>
      </c>
      <c r="X10" s="28" t="s">
        <v>27</v>
      </c>
      <c r="Y10" s="21" t="s">
        <v>29</v>
      </c>
      <c r="Z10" s="106">
        <v>2025.2026000000001</v>
      </c>
    </row>
    <row r="11" spans="1:26" ht="15.75" customHeight="1" x14ac:dyDescent="0.25">
      <c r="A11" s="121"/>
      <c r="B11" s="130"/>
      <c r="C11" s="35" t="s">
        <v>30</v>
      </c>
      <c r="D11" s="34">
        <v>8</v>
      </c>
      <c r="E11" s="149" t="s">
        <v>31</v>
      </c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30" t="s">
        <v>10</v>
      </c>
      <c r="X11" s="30" t="s">
        <v>17</v>
      </c>
      <c r="Y11" s="30" t="s">
        <v>24</v>
      </c>
      <c r="Z11" s="104" t="s">
        <v>13</v>
      </c>
    </row>
    <row r="12" spans="1:26" ht="17.25" customHeight="1" x14ac:dyDescent="0.25">
      <c r="A12" s="121"/>
      <c r="B12" s="130"/>
      <c r="C12" s="35" t="s">
        <v>32</v>
      </c>
      <c r="D12" s="34">
        <v>9</v>
      </c>
      <c r="E12" s="150" t="s">
        <v>33</v>
      </c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30" t="s">
        <v>10</v>
      </c>
      <c r="X12" s="30" t="s">
        <v>34</v>
      </c>
      <c r="Y12" s="30" t="s">
        <v>24</v>
      </c>
      <c r="Z12" s="104" t="s">
        <v>13</v>
      </c>
    </row>
    <row r="13" spans="1:26" ht="16.5" customHeight="1" x14ac:dyDescent="0.25">
      <c r="A13" s="121"/>
      <c r="B13" s="130"/>
      <c r="C13" s="135" t="s">
        <v>35</v>
      </c>
      <c r="D13" s="26">
        <v>10</v>
      </c>
      <c r="E13" s="152" t="s">
        <v>36</v>
      </c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20" t="s">
        <v>37</v>
      </c>
      <c r="X13" s="20" t="s">
        <v>38</v>
      </c>
      <c r="Y13" s="20" t="s">
        <v>39</v>
      </c>
      <c r="Z13" s="104" t="s">
        <v>13</v>
      </c>
    </row>
    <row r="14" spans="1:26" ht="15.75" customHeight="1" x14ac:dyDescent="0.25">
      <c r="A14" s="121"/>
      <c r="B14" s="130"/>
      <c r="C14" s="135"/>
      <c r="D14" s="11">
        <v>11</v>
      </c>
      <c r="E14" s="149" t="s">
        <v>40</v>
      </c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30" t="s">
        <v>10</v>
      </c>
      <c r="X14" s="30"/>
      <c r="Y14" s="30" t="s">
        <v>41</v>
      </c>
      <c r="Z14" s="106" t="s">
        <v>13</v>
      </c>
    </row>
    <row r="15" spans="1:26" ht="31.5" customHeight="1" x14ac:dyDescent="0.25">
      <c r="A15" s="121"/>
      <c r="B15" s="130"/>
      <c r="C15" s="135"/>
      <c r="D15" s="26">
        <v>12</v>
      </c>
      <c r="E15" s="153" t="s">
        <v>42</v>
      </c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36" t="s">
        <v>10</v>
      </c>
      <c r="X15" s="36" t="s">
        <v>11</v>
      </c>
      <c r="Y15" s="36" t="s">
        <v>43</v>
      </c>
      <c r="Z15" s="104">
        <v>2025.2026000000001</v>
      </c>
    </row>
    <row r="16" spans="1:26" ht="20.25" customHeight="1" thickBot="1" x14ac:dyDescent="0.3">
      <c r="A16" s="121"/>
      <c r="B16" s="130"/>
      <c r="C16" s="151"/>
      <c r="D16" s="11">
        <v>13</v>
      </c>
      <c r="E16" s="134" t="s">
        <v>44</v>
      </c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30" t="s">
        <v>10</v>
      </c>
      <c r="X16" s="30" t="s">
        <v>11</v>
      </c>
      <c r="Y16" s="30" t="s">
        <v>45</v>
      </c>
      <c r="Z16" s="106" t="s">
        <v>13</v>
      </c>
    </row>
    <row r="17" spans="1:26" ht="15.75" customHeight="1" x14ac:dyDescent="0.25">
      <c r="A17" s="121"/>
      <c r="B17" s="154" t="s">
        <v>46</v>
      </c>
      <c r="C17" s="157" t="s">
        <v>47</v>
      </c>
      <c r="D17" s="9">
        <v>14</v>
      </c>
      <c r="E17" s="159" t="s">
        <v>48</v>
      </c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42" t="s">
        <v>10</v>
      </c>
      <c r="X17" s="42" t="s">
        <v>11</v>
      </c>
      <c r="Y17" s="42" t="s">
        <v>49</v>
      </c>
      <c r="Z17" s="108" t="s">
        <v>13</v>
      </c>
    </row>
    <row r="18" spans="1:26" ht="15" customHeight="1" x14ac:dyDescent="0.25">
      <c r="A18" s="121"/>
      <c r="B18" s="155"/>
      <c r="C18" s="131"/>
      <c r="D18" s="11">
        <v>15</v>
      </c>
      <c r="E18" s="149" t="s">
        <v>50</v>
      </c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30" t="s">
        <v>10</v>
      </c>
      <c r="X18" s="30" t="s">
        <v>11</v>
      </c>
      <c r="Y18" s="30" t="s">
        <v>49</v>
      </c>
      <c r="Z18" s="106" t="s">
        <v>13</v>
      </c>
    </row>
    <row r="19" spans="1:26" ht="15" customHeight="1" x14ac:dyDescent="0.25">
      <c r="A19" s="121"/>
      <c r="B19" s="155"/>
      <c r="C19" s="131"/>
      <c r="D19" s="11">
        <v>16</v>
      </c>
      <c r="E19" s="149" t="s">
        <v>51</v>
      </c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30" t="s">
        <v>10</v>
      </c>
      <c r="X19" s="7"/>
      <c r="Y19" s="30" t="s">
        <v>24</v>
      </c>
      <c r="Z19" s="106" t="s">
        <v>13</v>
      </c>
    </row>
    <row r="20" spans="1:26" ht="15" customHeight="1" thickBot="1" x14ac:dyDescent="0.3">
      <c r="A20" s="121"/>
      <c r="B20" s="155"/>
      <c r="C20" s="158"/>
      <c r="D20" s="12">
        <v>17</v>
      </c>
      <c r="E20" s="160" t="s">
        <v>52</v>
      </c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25" t="s">
        <v>10</v>
      </c>
      <c r="X20" s="25"/>
      <c r="Y20" s="25" t="s">
        <v>24</v>
      </c>
      <c r="Z20" s="105" t="s">
        <v>13</v>
      </c>
    </row>
    <row r="21" spans="1:26" ht="17.25" customHeight="1" x14ac:dyDescent="0.25">
      <c r="A21" s="121"/>
      <c r="B21" s="155"/>
      <c r="C21" s="161" t="s">
        <v>53</v>
      </c>
      <c r="D21" s="9">
        <v>18</v>
      </c>
      <c r="E21" s="163" t="s">
        <v>54</v>
      </c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42" t="s">
        <v>10</v>
      </c>
      <c r="X21" s="42" t="s">
        <v>55</v>
      </c>
      <c r="Y21" s="42" t="s">
        <v>49</v>
      </c>
      <c r="Z21" s="108" t="s">
        <v>13</v>
      </c>
    </row>
    <row r="22" spans="1:26" ht="24.75" customHeight="1" thickBot="1" x14ac:dyDescent="0.3">
      <c r="A22" s="121"/>
      <c r="B22" s="155"/>
      <c r="C22" s="162"/>
      <c r="D22" s="10">
        <v>19</v>
      </c>
      <c r="E22" s="164" t="s">
        <v>56</v>
      </c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44" t="s">
        <v>10</v>
      </c>
      <c r="X22" s="18"/>
      <c r="Y22" s="44" t="s">
        <v>24</v>
      </c>
      <c r="Z22" s="109" t="s">
        <v>13</v>
      </c>
    </row>
    <row r="23" spans="1:26" ht="50.25" customHeight="1" thickBot="1" x14ac:dyDescent="0.3">
      <c r="A23" s="121"/>
      <c r="B23" s="155"/>
      <c r="C23" s="45" t="s">
        <v>57</v>
      </c>
      <c r="D23" s="9">
        <v>20</v>
      </c>
      <c r="E23" s="165" t="s">
        <v>58</v>
      </c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7"/>
      <c r="W23" s="43" t="s">
        <v>10</v>
      </c>
      <c r="X23" s="19"/>
      <c r="Y23" s="43" t="s">
        <v>49</v>
      </c>
      <c r="Z23" s="110" t="s">
        <v>13</v>
      </c>
    </row>
    <row r="24" spans="1:26" ht="15.75" customHeight="1" x14ac:dyDescent="0.25">
      <c r="A24" s="121"/>
      <c r="B24" s="155"/>
      <c r="C24" s="157" t="s">
        <v>59</v>
      </c>
      <c r="D24" s="9">
        <v>21</v>
      </c>
      <c r="E24" s="168" t="s">
        <v>60</v>
      </c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70"/>
      <c r="W24" s="42" t="s">
        <v>10</v>
      </c>
      <c r="X24" s="42" t="s">
        <v>11</v>
      </c>
      <c r="Y24" s="42" t="s">
        <v>49</v>
      </c>
      <c r="Z24" s="108" t="s">
        <v>13</v>
      </c>
    </row>
    <row r="25" spans="1:26" ht="15.75" customHeight="1" thickBot="1" x14ac:dyDescent="0.3">
      <c r="A25" s="121"/>
      <c r="B25" s="155"/>
      <c r="C25" s="131"/>
      <c r="D25" s="11">
        <v>22</v>
      </c>
      <c r="E25" s="171" t="s">
        <v>83</v>
      </c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3"/>
      <c r="W25" s="30" t="s">
        <v>61</v>
      </c>
      <c r="X25" s="7" t="s">
        <v>62</v>
      </c>
      <c r="Y25" s="7" t="s">
        <v>49</v>
      </c>
      <c r="Z25" s="106" t="s">
        <v>13</v>
      </c>
    </row>
    <row r="26" spans="1:26" ht="16.5" customHeight="1" x14ac:dyDescent="0.25">
      <c r="A26" s="121"/>
      <c r="B26" s="155"/>
      <c r="C26" s="174" t="s">
        <v>63</v>
      </c>
      <c r="D26" s="13">
        <v>23</v>
      </c>
      <c r="E26" s="177" t="s">
        <v>64</v>
      </c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41" t="s">
        <v>55</v>
      </c>
      <c r="X26" s="41" t="s">
        <v>10</v>
      </c>
      <c r="Y26" s="41" t="s">
        <v>49</v>
      </c>
      <c r="Z26" s="111">
        <v>2026</v>
      </c>
    </row>
    <row r="27" spans="1:26" ht="16.5" customHeight="1" x14ac:dyDescent="0.25">
      <c r="A27" s="121"/>
      <c r="B27" s="155"/>
      <c r="C27" s="175"/>
      <c r="D27" s="14">
        <v>24</v>
      </c>
      <c r="E27" s="178" t="s">
        <v>65</v>
      </c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39" t="s">
        <v>10</v>
      </c>
      <c r="X27" s="8"/>
      <c r="Y27" s="39" t="s">
        <v>49</v>
      </c>
      <c r="Z27" s="112">
        <v>2026</v>
      </c>
    </row>
    <row r="28" spans="1:26" ht="16.5" customHeight="1" x14ac:dyDescent="0.25">
      <c r="A28" s="121"/>
      <c r="B28" s="155"/>
      <c r="C28" s="175"/>
      <c r="D28" s="14">
        <v>25</v>
      </c>
      <c r="E28" s="178" t="s">
        <v>66</v>
      </c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39" t="s">
        <v>55</v>
      </c>
      <c r="X28" s="39" t="s">
        <v>10</v>
      </c>
      <c r="Y28" s="39" t="s">
        <v>49</v>
      </c>
      <c r="Z28" s="112">
        <v>2026</v>
      </c>
    </row>
    <row r="29" spans="1:26" ht="16.5" customHeight="1" x14ac:dyDescent="0.25">
      <c r="A29" s="121"/>
      <c r="B29" s="155"/>
      <c r="C29" s="175"/>
      <c r="D29" s="14">
        <v>26</v>
      </c>
      <c r="E29" s="178" t="s">
        <v>67</v>
      </c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39" t="s">
        <v>10</v>
      </c>
      <c r="X29" s="39" t="s">
        <v>55</v>
      </c>
      <c r="Y29" s="39" t="s">
        <v>49</v>
      </c>
      <c r="Z29" s="112">
        <v>2026</v>
      </c>
    </row>
    <row r="30" spans="1:26" ht="16.5" customHeight="1" x14ac:dyDescent="0.25">
      <c r="A30" s="121"/>
      <c r="B30" s="155"/>
      <c r="C30" s="175"/>
      <c r="D30" s="14">
        <v>27</v>
      </c>
      <c r="E30" s="178" t="s">
        <v>68</v>
      </c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39" t="s">
        <v>10</v>
      </c>
      <c r="X30" s="8"/>
      <c r="Y30" s="39" t="s">
        <v>49</v>
      </c>
      <c r="Z30" s="112">
        <v>2026</v>
      </c>
    </row>
    <row r="31" spans="1:26" ht="16.5" customHeight="1" thickBot="1" x14ac:dyDescent="0.3">
      <c r="A31" s="121"/>
      <c r="B31" s="156"/>
      <c r="C31" s="176"/>
      <c r="D31" s="15">
        <v>28</v>
      </c>
      <c r="E31" s="179" t="s">
        <v>69</v>
      </c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40" t="s">
        <v>10</v>
      </c>
      <c r="X31" s="40"/>
      <c r="Y31" s="40" t="s">
        <v>49</v>
      </c>
      <c r="Z31" s="113">
        <v>2026</v>
      </c>
    </row>
    <row r="32" spans="1:26" ht="18" customHeight="1" x14ac:dyDescent="0.25">
      <c r="A32" s="121"/>
      <c r="B32" s="180" t="s">
        <v>70</v>
      </c>
      <c r="C32" s="183" t="s">
        <v>71</v>
      </c>
      <c r="D32" s="16">
        <v>29</v>
      </c>
      <c r="E32" s="185" t="s">
        <v>82</v>
      </c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37" t="s">
        <v>10</v>
      </c>
      <c r="X32" s="38" t="s">
        <v>72</v>
      </c>
      <c r="Y32" s="37" t="s">
        <v>49</v>
      </c>
      <c r="Z32" s="114">
        <v>2025.2026000000001</v>
      </c>
    </row>
    <row r="33" spans="1:26" ht="20.25" customHeight="1" thickBot="1" x14ac:dyDescent="0.3">
      <c r="A33" s="120"/>
      <c r="B33" s="181"/>
      <c r="C33" s="184"/>
      <c r="D33" s="17">
        <v>30</v>
      </c>
      <c r="E33" s="178" t="s">
        <v>73</v>
      </c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21" t="s">
        <v>10</v>
      </c>
      <c r="X33" s="21"/>
      <c r="Y33" s="21" t="s">
        <v>74</v>
      </c>
      <c r="Z33" s="106" t="s">
        <v>13</v>
      </c>
    </row>
    <row r="34" spans="1:26" ht="46.5" customHeight="1" thickBot="1" x14ac:dyDescent="0.3">
      <c r="A34" s="120"/>
      <c r="B34" s="182"/>
      <c r="C34" s="115" t="s">
        <v>75</v>
      </c>
      <c r="D34" s="116">
        <v>31</v>
      </c>
      <c r="E34" s="186" t="s">
        <v>76</v>
      </c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17" t="s">
        <v>10</v>
      </c>
      <c r="X34" s="118"/>
      <c r="Y34" s="118" t="s">
        <v>74</v>
      </c>
      <c r="Z34" s="119" t="s">
        <v>13</v>
      </c>
    </row>
    <row r="35" spans="1:26" x14ac:dyDescent="0.25">
      <c r="W35"/>
      <c r="X35"/>
      <c r="Y35"/>
    </row>
    <row r="36" spans="1:26" x14ac:dyDescent="0.25">
      <c r="W36"/>
      <c r="X36"/>
      <c r="Y36"/>
    </row>
    <row r="37" spans="1:26" x14ac:dyDescent="0.25">
      <c r="W37"/>
      <c r="X37"/>
      <c r="Y37"/>
    </row>
    <row r="38" spans="1:26" x14ac:dyDescent="0.25">
      <c r="W38"/>
      <c r="X38"/>
      <c r="Y38"/>
    </row>
    <row r="39" spans="1:26" x14ac:dyDescent="0.25">
      <c r="W39"/>
      <c r="X39"/>
      <c r="Y39"/>
    </row>
    <row r="40" spans="1:26" x14ac:dyDescent="0.25">
      <c r="W40"/>
      <c r="X40"/>
      <c r="Y40"/>
    </row>
    <row r="41" spans="1:26" x14ac:dyDescent="0.25">
      <c r="W41"/>
      <c r="X41"/>
      <c r="Y41"/>
    </row>
    <row r="42" spans="1:26" x14ac:dyDescent="0.25">
      <c r="W42"/>
      <c r="X42"/>
      <c r="Y42"/>
    </row>
    <row r="43" spans="1:26" x14ac:dyDescent="0.25">
      <c r="W43"/>
      <c r="X43"/>
      <c r="Y43"/>
    </row>
    <row r="44" spans="1:26" x14ac:dyDescent="0.25">
      <c r="W44"/>
      <c r="X44"/>
      <c r="Y44"/>
    </row>
    <row r="45" spans="1:26" x14ac:dyDescent="0.25">
      <c r="W45"/>
      <c r="X45"/>
      <c r="Y45"/>
    </row>
    <row r="46" spans="1:26" x14ac:dyDescent="0.25">
      <c r="W46"/>
      <c r="X46"/>
      <c r="Y46"/>
    </row>
    <row r="47" spans="1:26" x14ac:dyDescent="0.25">
      <c r="W47"/>
      <c r="X47"/>
      <c r="Y47"/>
    </row>
    <row r="48" spans="1:26" x14ac:dyDescent="0.25">
      <c r="W48"/>
      <c r="X48"/>
      <c r="Y48"/>
    </row>
    <row r="49" spans="23:25" x14ac:dyDescent="0.25">
      <c r="W49"/>
      <c r="X49"/>
      <c r="Y49"/>
    </row>
    <row r="50" spans="23:25" x14ac:dyDescent="0.25">
      <c r="W50"/>
      <c r="X50"/>
      <c r="Y50"/>
    </row>
    <row r="51" spans="23:25" x14ac:dyDescent="0.25">
      <c r="W51"/>
      <c r="X51"/>
      <c r="Y51"/>
    </row>
    <row r="52" spans="23:25" x14ac:dyDescent="0.25">
      <c r="W52"/>
      <c r="X52"/>
      <c r="Y52"/>
    </row>
    <row r="53" spans="23:25" x14ac:dyDescent="0.25">
      <c r="W53"/>
      <c r="X53"/>
      <c r="Y53"/>
    </row>
    <row r="54" spans="23:25" x14ac:dyDescent="0.25">
      <c r="W54"/>
      <c r="X54"/>
      <c r="Y54"/>
    </row>
    <row r="55" spans="23:25" x14ac:dyDescent="0.25">
      <c r="W55"/>
      <c r="X55"/>
      <c r="Y55"/>
    </row>
    <row r="56" spans="23:25" x14ac:dyDescent="0.25">
      <c r="W56"/>
      <c r="X56"/>
      <c r="Y56"/>
    </row>
    <row r="57" spans="23:25" x14ac:dyDescent="0.25">
      <c r="W57"/>
      <c r="X57"/>
      <c r="Y57"/>
    </row>
    <row r="58" spans="23:25" x14ac:dyDescent="0.25">
      <c r="W58"/>
      <c r="X58"/>
      <c r="Y58"/>
    </row>
    <row r="59" spans="23:25" x14ac:dyDescent="0.25">
      <c r="W59"/>
      <c r="X59"/>
      <c r="Y59"/>
    </row>
    <row r="60" spans="23:25" x14ac:dyDescent="0.25">
      <c r="W60"/>
      <c r="X60"/>
      <c r="Y60"/>
    </row>
    <row r="61" spans="23:25" x14ac:dyDescent="0.25">
      <c r="W61"/>
      <c r="X61"/>
      <c r="Y61"/>
    </row>
    <row r="62" spans="23:25" x14ac:dyDescent="0.25">
      <c r="W62"/>
      <c r="X62"/>
      <c r="Y62"/>
    </row>
    <row r="63" spans="23:25" x14ac:dyDescent="0.25">
      <c r="W63"/>
      <c r="X63"/>
      <c r="Y63"/>
    </row>
    <row r="64" spans="23:25" x14ac:dyDescent="0.25">
      <c r="W64"/>
      <c r="X64"/>
      <c r="Y64"/>
    </row>
    <row r="65" spans="23:25" x14ac:dyDescent="0.25">
      <c r="W65"/>
      <c r="X65"/>
      <c r="Y65"/>
    </row>
    <row r="66" spans="23:25" x14ac:dyDescent="0.25">
      <c r="W66"/>
      <c r="X66"/>
      <c r="Y66"/>
    </row>
    <row r="67" spans="23:25" x14ac:dyDescent="0.25">
      <c r="W67"/>
      <c r="X67"/>
      <c r="Y67"/>
    </row>
    <row r="68" spans="23:25" x14ac:dyDescent="0.25">
      <c r="W68"/>
      <c r="X68"/>
      <c r="Y68"/>
    </row>
    <row r="69" spans="23:25" x14ac:dyDescent="0.25">
      <c r="W69"/>
      <c r="X69"/>
      <c r="Y69"/>
    </row>
    <row r="70" spans="23:25" x14ac:dyDescent="0.25">
      <c r="W70"/>
      <c r="X70"/>
      <c r="Y70"/>
    </row>
    <row r="71" spans="23:25" x14ac:dyDescent="0.25">
      <c r="W71"/>
      <c r="X71"/>
      <c r="Y71"/>
    </row>
    <row r="72" spans="23:25" x14ac:dyDescent="0.25">
      <c r="W72"/>
      <c r="X72"/>
      <c r="Y72"/>
    </row>
    <row r="73" spans="23:25" x14ac:dyDescent="0.25">
      <c r="W73"/>
      <c r="X73"/>
      <c r="Y73"/>
    </row>
    <row r="74" spans="23:25" x14ac:dyDescent="0.25">
      <c r="W74"/>
      <c r="X74"/>
      <c r="Y74"/>
    </row>
    <row r="75" spans="23:25" x14ac:dyDescent="0.25">
      <c r="W75"/>
      <c r="X75"/>
      <c r="Y75"/>
    </row>
    <row r="76" spans="23:25" x14ac:dyDescent="0.25">
      <c r="W76"/>
      <c r="X76"/>
      <c r="Y76"/>
    </row>
    <row r="77" spans="23:25" x14ac:dyDescent="0.25">
      <c r="W77"/>
      <c r="X77"/>
      <c r="Y77"/>
    </row>
    <row r="78" spans="23:25" x14ac:dyDescent="0.25">
      <c r="W78"/>
      <c r="X78"/>
      <c r="Y78"/>
    </row>
    <row r="79" spans="23:25" x14ac:dyDescent="0.25">
      <c r="W79"/>
      <c r="X79"/>
      <c r="Y79"/>
    </row>
    <row r="80" spans="23:25" x14ac:dyDescent="0.25">
      <c r="W80"/>
      <c r="X80"/>
      <c r="Y80"/>
    </row>
    <row r="81" spans="23:25" x14ac:dyDescent="0.25">
      <c r="W81"/>
      <c r="X81"/>
      <c r="Y81"/>
    </row>
    <row r="82" spans="23:25" x14ac:dyDescent="0.25">
      <c r="W82"/>
      <c r="X82"/>
      <c r="Y82"/>
    </row>
    <row r="83" spans="23:25" x14ac:dyDescent="0.25">
      <c r="W83"/>
      <c r="X83"/>
      <c r="Y83"/>
    </row>
    <row r="84" spans="23:25" x14ac:dyDescent="0.25">
      <c r="W84"/>
      <c r="X84"/>
      <c r="Y84"/>
    </row>
    <row r="85" spans="23:25" x14ac:dyDescent="0.25">
      <c r="W85"/>
      <c r="X85"/>
      <c r="Y85"/>
    </row>
    <row r="86" spans="23:25" x14ac:dyDescent="0.25">
      <c r="W86"/>
      <c r="X86"/>
      <c r="Y86"/>
    </row>
    <row r="87" spans="23:25" x14ac:dyDescent="0.25">
      <c r="W87"/>
      <c r="X87"/>
      <c r="Y87"/>
    </row>
    <row r="88" spans="23:25" x14ac:dyDescent="0.25">
      <c r="W88"/>
      <c r="X88"/>
      <c r="Y88"/>
    </row>
    <row r="89" spans="23:25" x14ac:dyDescent="0.25">
      <c r="W89"/>
      <c r="X89"/>
      <c r="Y89"/>
    </row>
    <row r="90" spans="23:25" x14ac:dyDescent="0.25">
      <c r="W90"/>
      <c r="X90"/>
      <c r="Y90"/>
    </row>
    <row r="91" spans="23:25" x14ac:dyDescent="0.25">
      <c r="W91"/>
      <c r="X91"/>
      <c r="Y91"/>
    </row>
    <row r="92" spans="23:25" x14ac:dyDescent="0.25">
      <c r="W92"/>
      <c r="X92"/>
      <c r="Y92"/>
    </row>
    <row r="93" spans="23:25" x14ac:dyDescent="0.25">
      <c r="W93"/>
      <c r="X93"/>
      <c r="Y93"/>
    </row>
    <row r="94" spans="23:25" x14ac:dyDescent="0.25">
      <c r="W94"/>
      <c r="X94"/>
      <c r="Y94"/>
    </row>
    <row r="95" spans="23:25" x14ac:dyDescent="0.25">
      <c r="W95"/>
      <c r="X95"/>
      <c r="Y95"/>
    </row>
    <row r="96" spans="23:25" x14ac:dyDescent="0.25">
      <c r="W96"/>
      <c r="X96"/>
      <c r="Y96"/>
    </row>
    <row r="97" spans="23:25" x14ac:dyDescent="0.25">
      <c r="W97"/>
      <c r="X97"/>
      <c r="Y97"/>
    </row>
    <row r="98" spans="23:25" x14ac:dyDescent="0.25">
      <c r="W98"/>
      <c r="X98"/>
      <c r="Y98"/>
    </row>
    <row r="99" spans="23:25" x14ac:dyDescent="0.25">
      <c r="W99"/>
      <c r="X99"/>
      <c r="Y99"/>
    </row>
    <row r="100" spans="23:25" x14ac:dyDescent="0.25">
      <c r="W100"/>
      <c r="X100"/>
      <c r="Y100"/>
    </row>
    <row r="101" spans="23:25" x14ac:dyDescent="0.25">
      <c r="W101"/>
      <c r="X101"/>
      <c r="Y101"/>
    </row>
    <row r="102" spans="23:25" x14ac:dyDescent="0.25">
      <c r="W102"/>
      <c r="X102"/>
      <c r="Y102"/>
    </row>
    <row r="103" spans="23:25" x14ac:dyDescent="0.25">
      <c r="W103"/>
      <c r="X103"/>
      <c r="Y103"/>
    </row>
    <row r="104" spans="23:25" x14ac:dyDescent="0.25">
      <c r="W104"/>
      <c r="X104"/>
      <c r="Y104"/>
    </row>
    <row r="105" spans="23:25" x14ac:dyDescent="0.25">
      <c r="W105"/>
      <c r="X105"/>
      <c r="Y105"/>
    </row>
    <row r="106" spans="23:25" x14ac:dyDescent="0.25">
      <c r="W106"/>
      <c r="X106"/>
      <c r="Y106"/>
    </row>
    <row r="107" spans="23:25" x14ac:dyDescent="0.25">
      <c r="W107"/>
      <c r="X107"/>
      <c r="Y107"/>
    </row>
    <row r="108" spans="23:25" x14ac:dyDescent="0.25">
      <c r="W108"/>
      <c r="X108"/>
      <c r="Y108"/>
    </row>
    <row r="109" spans="23:25" x14ac:dyDescent="0.25">
      <c r="W109"/>
      <c r="X109"/>
      <c r="Y109"/>
    </row>
    <row r="110" spans="23:25" x14ac:dyDescent="0.25">
      <c r="W110"/>
      <c r="X110"/>
      <c r="Y110"/>
    </row>
    <row r="111" spans="23:25" x14ac:dyDescent="0.25">
      <c r="W111"/>
      <c r="X111"/>
      <c r="Y111"/>
    </row>
    <row r="112" spans="23:25" x14ac:dyDescent="0.25">
      <c r="W112"/>
      <c r="X112"/>
      <c r="Y112"/>
    </row>
    <row r="113" spans="23:25" x14ac:dyDescent="0.25">
      <c r="W113"/>
      <c r="X113"/>
      <c r="Y113"/>
    </row>
    <row r="114" spans="23:25" x14ac:dyDescent="0.25">
      <c r="W114"/>
      <c r="X114"/>
      <c r="Y114"/>
    </row>
    <row r="115" spans="23:25" x14ac:dyDescent="0.25">
      <c r="W115"/>
      <c r="X115"/>
      <c r="Y115"/>
    </row>
    <row r="116" spans="23:25" x14ac:dyDescent="0.25">
      <c r="W116"/>
      <c r="X116"/>
      <c r="Y116"/>
    </row>
    <row r="117" spans="23:25" x14ac:dyDescent="0.25">
      <c r="W117"/>
      <c r="X117"/>
      <c r="Y117"/>
    </row>
    <row r="118" spans="23:25" x14ac:dyDescent="0.25">
      <c r="W118"/>
      <c r="X118"/>
      <c r="Y118"/>
    </row>
    <row r="119" spans="23:25" x14ac:dyDescent="0.25">
      <c r="W119"/>
      <c r="X119"/>
      <c r="Y119"/>
    </row>
    <row r="120" spans="23:25" x14ac:dyDescent="0.25">
      <c r="W120"/>
      <c r="X120"/>
      <c r="Y120"/>
    </row>
    <row r="121" spans="23:25" x14ac:dyDescent="0.25">
      <c r="W121"/>
      <c r="X121"/>
      <c r="Y121"/>
    </row>
    <row r="122" spans="23:25" x14ac:dyDescent="0.25">
      <c r="W122"/>
      <c r="X122"/>
      <c r="Y122"/>
    </row>
    <row r="123" spans="23:25" x14ac:dyDescent="0.25">
      <c r="W123"/>
      <c r="X123"/>
      <c r="Y123"/>
    </row>
    <row r="124" spans="23:25" x14ac:dyDescent="0.25">
      <c r="W124"/>
      <c r="X124"/>
      <c r="Y124"/>
    </row>
    <row r="125" spans="23:25" x14ac:dyDescent="0.25">
      <c r="W125"/>
      <c r="X125"/>
      <c r="Y125"/>
    </row>
    <row r="126" spans="23:25" x14ac:dyDescent="0.25">
      <c r="W126"/>
      <c r="X126"/>
      <c r="Y126"/>
    </row>
    <row r="127" spans="23:25" x14ac:dyDescent="0.25">
      <c r="W127"/>
      <c r="X127"/>
      <c r="Y127"/>
    </row>
    <row r="128" spans="23:25" x14ac:dyDescent="0.25">
      <c r="W128"/>
      <c r="X128"/>
      <c r="Y128"/>
    </row>
    <row r="129" spans="23:25" x14ac:dyDescent="0.25">
      <c r="W129"/>
      <c r="X129"/>
      <c r="Y129"/>
    </row>
    <row r="130" spans="23:25" x14ac:dyDescent="0.25">
      <c r="W130"/>
      <c r="X130"/>
      <c r="Y130"/>
    </row>
    <row r="131" spans="23:25" x14ac:dyDescent="0.25">
      <c r="W131"/>
      <c r="X131"/>
      <c r="Y131"/>
    </row>
    <row r="132" spans="23:25" x14ac:dyDescent="0.25">
      <c r="W132"/>
      <c r="X132"/>
      <c r="Y132"/>
    </row>
    <row r="133" spans="23:25" x14ac:dyDescent="0.25">
      <c r="W133"/>
      <c r="X133"/>
      <c r="Y133"/>
    </row>
    <row r="134" spans="23:25" x14ac:dyDescent="0.25">
      <c r="W134"/>
      <c r="X134"/>
      <c r="Y134"/>
    </row>
    <row r="135" spans="23:25" x14ac:dyDescent="0.25">
      <c r="W135"/>
      <c r="X135"/>
      <c r="Y135"/>
    </row>
    <row r="136" spans="23:25" x14ac:dyDescent="0.25">
      <c r="W136"/>
      <c r="X136"/>
      <c r="Y136"/>
    </row>
    <row r="137" spans="23:25" x14ac:dyDescent="0.25">
      <c r="W137"/>
      <c r="X137"/>
      <c r="Y137"/>
    </row>
    <row r="138" spans="23:25" x14ac:dyDescent="0.25">
      <c r="W138"/>
      <c r="X138"/>
      <c r="Y138"/>
    </row>
    <row r="139" spans="23:25" x14ac:dyDescent="0.25">
      <c r="W139"/>
      <c r="X139"/>
      <c r="Y139"/>
    </row>
    <row r="140" spans="23:25" x14ac:dyDescent="0.25">
      <c r="W140"/>
      <c r="X140"/>
      <c r="Y140"/>
    </row>
    <row r="141" spans="23:25" x14ac:dyDescent="0.25">
      <c r="W141"/>
      <c r="X141"/>
      <c r="Y141"/>
    </row>
    <row r="142" spans="23:25" x14ac:dyDescent="0.25">
      <c r="W142"/>
      <c r="X142"/>
      <c r="Y142"/>
    </row>
    <row r="143" spans="23:25" x14ac:dyDescent="0.25">
      <c r="W143"/>
      <c r="X143"/>
      <c r="Y143"/>
    </row>
    <row r="144" spans="23:25" x14ac:dyDescent="0.25">
      <c r="W144"/>
      <c r="X144"/>
      <c r="Y144"/>
    </row>
    <row r="145" spans="23:25" x14ac:dyDescent="0.25">
      <c r="W145"/>
      <c r="X145"/>
      <c r="Y145"/>
    </row>
    <row r="146" spans="23:25" x14ac:dyDescent="0.25">
      <c r="W146"/>
      <c r="X146"/>
      <c r="Y146"/>
    </row>
    <row r="147" spans="23:25" x14ac:dyDescent="0.25">
      <c r="W147"/>
      <c r="X147"/>
      <c r="Y147"/>
    </row>
    <row r="148" spans="23:25" x14ac:dyDescent="0.25">
      <c r="W148"/>
      <c r="X148"/>
      <c r="Y148"/>
    </row>
    <row r="149" spans="23:25" x14ac:dyDescent="0.25">
      <c r="W149"/>
      <c r="X149"/>
      <c r="Y149"/>
    </row>
    <row r="150" spans="23:25" x14ac:dyDescent="0.25">
      <c r="W150"/>
      <c r="X150"/>
      <c r="Y150"/>
    </row>
    <row r="151" spans="23:25" x14ac:dyDescent="0.25">
      <c r="W151"/>
      <c r="X151"/>
      <c r="Y151"/>
    </row>
    <row r="152" spans="23:25" x14ac:dyDescent="0.25">
      <c r="W152"/>
      <c r="X152"/>
      <c r="Y152"/>
    </row>
    <row r="153" spans="23:25" x14ac:dyDescent="0.25">
      <c r="W153"/>
      <c r="X153"/>
      <c r="Y153"/>
    </row>
    <row r="154" spans="23:25" x14ac:dyDescent="0.25">
      <c r="W154"/>
      <c r="X154"/>
      <c r="Y154"/>
    </row>
    <row r="155" spans="23:25" x14ac:dyDescent="0.25">
      <c r="W155"/>
      <c r="X155"/>
      <c r="Y155"/>
    </row>
    <row r="156" spans="23:25" x14ac:dyDescent="0.25">
      <c r="W156"/>
      <c r="X156"/>
      <c r="Y156"/>
    </row>
    <row r="157" spans="23:25" x14ac:dyDescent="0.25">
      <c r="W157"/>
      <c r="X157"/>
      <c r="Y157"/>
    </row>
    <row r="158" spans="23:25" x14ac:dyDescent="0.25">
      <c r="W158"/>
      <c r="X158"/>
      <c r="Y158"/>
    </row>
    <row r="159" spans="23:25" x14ac:dyDescent="0.25">
      <c r="W159"/>
      <c r="X159"/>
      <c r="Y159"/>
    </row>
    <row r="160" spans="23:25" x14ac:dyDescent="0.25">
      <c r="W160"/>
      <c r="X160"/>
      <c r="Y160"/>
    </row>
    <row r="161" spans="23:25" x14ac:dyDescent="0.25">
      <c r="W161"/>
      <c r="X161"/>
      <c r="Y161"/>
    </row>
    <row r="162" spans="23:25" x14ac:dyDescent="0.25">
      <c r="W162"/>
      <c r="X162"/>
      <c r="Y162"/>
    </row>
    <row r="163" spans="23:25" x14ac:dyDescent="0.25">
      <c r="W163"/>
      <c r="X163"/>
      <c r="Y163"/>
    </row>
    <row r="164" spans="23:25" x14ac:dyDescent="0.25">
      <c r="W164"/>
      <c r="X164"/>
      <c r="Y164"/>
    </row>
    <row r="165" spans="23:25" x14ac:dyDescent="0.25">
      <c r="W165"/>
      <c r="X165"/>
      <c r="Y165"/>
    </row>
    <row r="166" spans="23:25" x14ac:dyDescent="0.25">
      <c r="W166"/>
      <c r="X166"/>
      <c r="Y166"/>
    </row>
    <row r="167" spans="23:25" x14ac:dyDescent="0.25">
      <c r="W167"/>
      <c r="X167"/>
      <c r="Y167"/>
    </row>
    <row r="168" spans="23:25" x14ac:dyDescent="0.25">
      <c r="W168"/>
      <c r="X168"/>
      <c r="Y168"/>
    </row>
    <row r="169" spans="23:25" x14ac:dyDescent="0.25">
      <c r="W169"/>
      <c r="X169"/>
      <c r="Y169"/>
    </row>
    <row r="170" spans="23:25" x14ac:dyDescent="0.25">
      <c r="W170"/>
      <c r="X170"/>
      <c r="Y170"/>
    </row>
    <row r="171" spans="23:25" x14ac:dyDescent="0.25">
      <c r="W171"/>
      <c r="X171"/>
      <c r="Y171"/>
    </row>
    <row r="172" spans="23:25" x14ac:dyDescent="0.25">
      <c r="W172"/>
      <c r="X172"/>
      <c r="Y172"/>
    </row>
    <row r="173" spans="23:25" x14ac:dyDescent="0.25">
      <c r="W173"/>
      <c r="X173"/>
      <c r="Y173"/>
    </row>
    <row r="174" spans="23:25" x14ac:dyDescent="0.25">
      <c r="W174"/>
      <c r="X174"/>
      <c r="Y174"/>
    </row>
    <row r="175" spans="23:25" x14ac:dyDescent="0.25">
      <c r="W175"/>
      <c r="X175"/>
      <c r="Y175"/>
    </row>
    <row r="176" spans="23:25" x14ac:dyDescent="0.25">
      <c r="W176"/>
      <c r="X176"/>
      <c r="Y176"/>
    </row>
    <row r="177" spans="23:25" x14ac:dyDescent="0.25">
      <c r="W177"/>
      <c r="X177"/>
      <c r="Y177"/>
    </row>
    <row r="178" spans="23:25" x14ac:dyDescent="0.25">
      <c r="W178"/>
      <c r="X178"/>
      <c r="Y178"/>
    </row>
    <row r="179" spans="23:25" x14ac:dyDescent="0.25">
      <c r="W179"/>
      <c r="X179"/>
      <c r="Y179"/>
    </row>
    <row r="180" spans="23:25" x14ac:dyDescent="0.25">
      <c r="W180"/>
      <c r="X180"/>
      <c r="Y180"/>
    </row>
    <row r="181" spans="23:25" x14ac:dyDescent="0.25">
      <c r="W181"/>
      <c r="X181"/>
      <c r="Y181"/>
    </row>
    <row r="182" spans="23:25" x14ac:dyDescent="0.25">
      <c r="W182"/>
      <c r="X182"/>
      <c r="Y182"/>
    </row>
    <row r="183" spans="23:25" x14ac:dyDescent="0.25">
      <c r="W183"/>
      <c r="X183"/>
      <c r="Y183"/>
    </row>
    <row r="184" spans="23:25" x14ac:dyDescent="0.25">
      <c r="W184"/>
      <c r="X184"/>
      <c r="Y184"/>
    </row>
    <row r="185" spans="23:25" x14ac:dyDescent="0.25">
      <c r="W185"/>
      <c r="X185"/>
      <c r="Y185"/>
    </row>
    <row r="186" spans="23:25" x14ac:dyDescent="0.25">
      <c r="W186"/>
      <c r="X186"/>
      <c r="Y186"/>
    </row>
    <row r="187" spans="23:25" x14ac:dyDescent="0.25">
      <c r="W187"/>
      <c r="X187"/>
      <c r="Y187"/>
    </row>
    <row r="188" spans="23:25" x14ac:dyDescent="0.25">
      <c r="W188"/>
      <c r="X188"/>
      <c r="Y188"/>
    </row>
    <row r="189" spans="23:25" x14ac:dyDescent="0.25">
      <c r="W189"/>
      <c r="X189"/>
      <c r="Y189"/>
    </row>
    <row r="190" spans="23:25" x14ac:dyDescent="0.25">
      <c r="W190"/>
      <c r="X190"/>
      <c r="Y190"/>
    </row>
    <row r="191" spans="23:25" x14ac:dyDescent="0.25">
      <c r="W191"/>
      <c r="X191"/>
      <c r="Y191"/>
    </row>
    <row r="192" spans="23:25" x14ac:dyDescent="0.25">
      <c r="W192"/>
      <c r="X192"/>
      <c r="Y192"/>
    </row>
    <row r="193" spans="23:25" x14ac:dyDescent="0.25">
      <c r="W193"/>
      <c r="X193"/>
      <c r="Y193"/>
    </row>
    <row r="194" spans="23:25" x14ac:dyDescent="0.25">
      <c r="W194"/>
      <c r="X194"/>
      <c r="Y194"/>
    </row>
    <row r="195" spans="23:25" x14ac:dyDescent="0.25">
      <c r="W195"/>
      <c r="X195"/>
      <c r="Y195"/>
    </row>
    <row r="196" spans="23:25" x14ac:dyDescent="0.25">
      <c r="W196"/>
      <c r="X196"/>
      <c r="Y196"/>
    </row>
    <row r="197" spans="23:25" x14ac:dyDescent="0.25">
      <c r="W197"/>
      <c r="X197"/>
      <c r="Y197"/>
    </row>
    <row r="198" spans="23:25" x14ac:dyDescent="0.25">
      <c r="W198"/>
      <c r="X198"/>
      <c r="Y198"/>
    </row>
    <row r="199" spans="23:25" x14ac:dyDescent="0.25">
      <c r="W199"/>
      <c r="X199"/>
      <c r="Y199"/>
    </row>
    <row r="200" spans="23:25" x14ac:dyDescent="0.25">
      <c r="W200"/>
      <c r="X200"/>
      <c r="Y200"/>
    </row>
    <row r="201" spans="23:25" x14ac:dyDescent="0.25">
      <c r="W201"/>
      <c r="X201"/>
      <c r="Y201"/>
    </row>
    <row r="202" spans="23:25" x14ac:dyDescent="0.25">
      <c r="W202"/>
      <c r="X202"/>
      <c r="Y202"/>
    </row>
    <row r="203" spans="23:25" x14ac:dyDescent="0.25">
      <c r="W203"/>
      <c r="X203"/>
      <c r="Y203"/>
    </row>
    <row r="204" spans="23:25" x14ac:dyDescent="0.25">
      <c r="W204"/>
      <c r="X204"/>
      <c r="Y204"/>
    </row>
    <row r="205" spans="23:25" x14ac:dyDescent="0.25">
      <c r="W205"/>
      <c r="X205"/>
      <c r="Y205"/>
    </row>
    <row r="206" spans="23:25" x14ac:dyDescent="0.25">
      <c r="W206"/>
      <c r="X206"/>
      <c r="Y206"/>
    </row>
    <row r="207" spans="23:25" x14ac:dyDescent="0.25">
      <c r="W207"/>
      <c r="X207"/>
      <c r="Y207"/>
    </row>
    <row r="208" spans="23:25" x14ac:dyDescent="0.25">
      <c r="W208"/>
      <c r="X208"/>
      <c r="Y208"/>
    </row>
    <row r="209" spans="23:25" x14ac:dyDescent="0.25">
      <c r="W209"/>
      <c r="X209"/>
      <c r="Y209"/>
    </row>
    <row r="210" spans="23:25" x14ac:dyDescent="0.25">
      <c r="W210"/>
      <c r="X210"/>
      <c r="Y210"/>
    </row>
    <row r="211" spans="23:25" x14ac:dyDescent="0.25">
      <c r="W211"/>
      <c r="X211"/>
      <c r="Y211"/>
    </row>
    <row r="212" spans="23:25" x14ac:dyDescent="0.25">
      <c r="W212"/>
      <c r="X212"/>
      <c r="Y212"/>
    </row>
    <row r="213" spans="23:25" x14ac:dyDescent="0.25">
      <c r="W213"/>
      <c r="X213"/>
      <c r="Y213"/>
    </row>
    <row r="214" spans="23:25" x14ac:dyDescent="0.25">
      <c r="W214"/>
      <c r="X214"/>
      <c r="Y214"/>
    </row>
    <row r="215" spans="23:25" x14ac:dyDescent="0.25">
      <c r="W215"/>
      <c r="X215"/>
      <c r="Y215"/>
    </row>
    <row r="216" spans="23:25" x14ac:dyDescent="0.25">
      <c r="W216"/>
      <c r="X216"/>
      <c r="Y216"/>
    </row>
    <row r="217" spans="23:25" x14ac:dyDescent="0.25">
      <c r="W217"/>
      <c r="X217"/>
      <c r="Y217"/>
    </row>
    <row r="218" spans="23:25" x14ac:dyDescent="0.25">
      <c r="W218"/>
      <c r="X218"/>
      <c r="Y218"/>
    </row>
    <row r="219" spans="23:25" x14ac:dyDescent="0.25">
      <c r="W219"/>
      <c r="X219"/>
      <c r="Y219"/>
    </row>
    <row r="220" spans="23:25" x14ac:dyDescent="0.25">
      <c r="W220"/>
      <c r="X220"/>
      <c r="Y220"/>
    </row>
    <row r="221" spans="23:25" x14ac:dyDescent="0.25">
      <c r="W221"/>
      <c r="X221"/>
      <c r="Y221"/>
    </row>
    <row r="222" spans="23:25" x14ac:dyDescent="0.25">
      <c r="W222"/>
      <c r="X222"/>
      <c r="Y222"/>
    </row>
    <row r="223" spans="23:25" x14ac:dyDescent="0.25">
      <c r="W223"/>
      <c r="X223"/>
      <c r="Y223"/>
    </row>
    <row r="224" spans="23:25" x14ac:dyDescent="0.25">
      <c r="W224"/>
      <c r="X224"/>
      <c r="Y224"/>
    </row>
    <row r="225" spans="23:25" x14ac:dyDescent="0.25">
      <c r="W225"/>
      <c r="X225"/>
      <c r="Y225"/>
    </row>
    <row r="226" spans="23:25" x14ac:dyDescent="0.25">
      <c r="W226"/>
      <c r="X226"/>
      <c r="Y226"/>
    </row>
    <row r="227" spans="23:25" x14ac:dyDescent="0.25">
      <c r="W227"/>
      <c r="X227"/>
      <c r="Y227"/>
    </row>
    <row r="228" spans="23:25" x14ac:dyDescent="0.25">
      <c r="W228"/>
      <c r="X228"/>
      <c r="Y228"/>
    </row>
    <row r="229" spans="23:25" x14ac:dyDescent="0.25">
      <c r="W229"/>
      <c r="X229"/>
      <c r="Y229"/>
    </row>
    <row r="230" spans="23:25" x14ac:dyDescent="0.25">
      <c r="W230"/>
      <c r="X230"/>
      <c r="Y230"/>
    </row>
    <row r="231" spans="23:25" x14ac:dyDescent="0.25">
      <c r="W231"/>
      <c r="X231"/>
      <c r="Y231"/>
    </row>
    <row r="232" spans="23:25" x14ac:dyDescent="0.25">
      <c r="W232"/>
      <c r="X232"/>
      <c r="Y232"/>
    </row>
    <row r="233" spans="23:25" x14ac:dyDescent="0.25">
      <c r="W233"/>
      <c r="X233"/>
      <c r="Y233"/>
    </row>
    <row r="234" spans="23:25" x14ac:dyDescent="0.25">
      <c r="W234"/>
      <c r="X234"/>
      <c r="Y234"/>
    </row>
    <row r="235" spans="23:25" x14ac:dyDescent="0.25">
      <c r="W235"/>
      <c r="X235"/>
      <c r="Y235"/>
    </row>
    <row r="236" spans="23:25" x14ac:dyDescent="0.25">
      <c r="W236"/>
      <c r="X236"/>
      <c r="Y236"/>
    </row>
    <row r="237" spans="23:25" x14ac:dyDescent="0.25">
      <c r="W237"/>
      <c r="X237"/>
      <c r="Y237"/>
    </row>
    <row r="238" spans="23:25" x14ac:dyDescent="0.25">
      <c r="W238"/>
      <c r="X238"/>
      <c r="Y238"/>
    </row>
    <row r="239" spans="23:25" x14ac:dyDescent="0.25">
      <c r="W239"/>
      <c r="X239"/>
      <c r="Y239"/>
    </row>
    <row r="240" spans="23:25" x14ac:dyDescent="0.25">
      <c r="W240"/>
      <c r="X240"/>
      <c r="Y240"/>
    </row>
    <row r="241" spans="23:25" x14ac:dyDescent="0.25">
      <c r="W241"/>
      <c r="X241"/>
      <c r="Y241"/>
    </row>
    <row r="242" spans="23:25" x14ac:dyDescent="0.25">
      <c r="W242"/>
      <c r="X242"/>
      <c r="Y242"/>
    </row>
    <row r="243" spans="23:25" x14ac:dyDescent="0.25">
      <c r="W243"/>
      <c r="X243"/>
      <c r="Y243"/>
    </row>
    <row r="244" spans="23:25" x14ac:dyDescent="0.25">
      <c r="W244"/>
      <c r="X244"/>
      <c r="Y244"/>
    </row>
    <row r="245" spans="23:25" x14ac:dyDescent="0.25">
      <c r="W245"/>
      <c r="X245"/>
      <c r="Y245"/>
    </row>
    <row r="246" spans="23:25" x14ac:dyDescent="0.25">
      <c r="W246"/>
      <c r="X246"/>
      <c r="Y246"/>
    </row>
    <row r="247" spans="23:25" x14ac:dyDescent="0.25">
      <c r="W247"/>
      <c r="X247"/>
      <c r="Y247"/>
    </row>
    <row r="248" spans="23:25" x14ac:dyDescent="0.25">
      <c r="W248"/>
      <c r="X248"/>
      <c r="Y248"/>
    </row>
    <row r="249" spans="23:25" x14ac:dyDescent="0.25">
      <c r="W249"/>
      <c r="X249"/>
      <c r="Y249"/>
    </row>
    <row r="250" spans="23:25" x14ac:dyDescent="0.25">
      <c r="W250"/>
      <c r="X250"/>
      <c r="Y250"/>
    </row>
    <row r="251" spans="23:25" x14ac:dyDescent="0.25">
      <c r="W251"/>
      <c r="X251"/>
      <c r="Y251"/>
    </row>
    <row r="252" spans="23:25" x14ac:dyDescent="0.25">
      <c r="W252"/>
      <c r="X252"/>
      <c r="Y252"/>
    </row>
    <row r="253" spans="23:25" x14ac:dyDescent="0.25">
      <c r="W253"/>
      <c r="X253"/>
      <c r="Y253"/>
    </row>
    <row r="254" spans="23:25" x14ac:dyDescent="0.25">
      <c r="W254"/>
      <c r="X254"/>
      <c r="Y254"/>
    </row>
    <row r="255" spans="23:25" x14ac:dyDescent="0.25">
      <c r="W255"/>
      <c r="X255"/>
      <c r="Y255"/>
    </row>
    <row r="256" spans="23:25" x14ac:dyDescent="0.25">
      <c r="W256"/>
      <c r="X256"/>
      <c r="Y256"/>
    </row>
    <row r="257" spans="23:25" x14ac:dyDescent="0.25">
      <c r="W257"/>
      <c r="X257"/>
      <c r="Y257"/>
    </row>
    <row r="258" spans="23:25" x14ac:dyDescent="0.25">
      <c r="W258"/>
      <c r="X258"/>
      <c r="Y258"/>
    </row>
    <row r="259" spans="23:25" x14ac:dyDescent="0.25">
      <c r="W259"/>
      <c r="X259"/>
      <c r="Y259"/>
    </row>
    <row r="260" spans="23:25" x14ac:dyDescent="0.25">
      <c r="W260"/>
      <c r="X260"/>
      <c r="Y260"/>
    </row>
    <row r="261" spans="23:25" x14ac:dyDescent="0.25">
      <c r="W261"/>
      <c r="X261"/>
      <c r="Y261"/>
    </row>
    <row r="262" spans="23:25" x14ac:dyDescent="0.25">
      <c r="W262"/>
      <c r="X262"/>
      <c r="Y262"/>
    </row>
    <row r="263" spans="23:25" x14ac:dyDescent="0.25">
      <c r="W263"/>
      <c r="X263"/>
      <c r="Y263"/>
    </row>
    <row r="264" spans="23:25" x14ac:dyDescent="0.25">
      <c r="W264"/>
      <c r="X264"/>
      <c r="Y264"/>
    </row>
    <row r="265" spans="23:25" x14ac:dyDescent="0.25">
      <c r="W265"/>
      <c r="X265"/>
      <c r="Y265"/>
    </row>
    <row r="266" spans="23:25" x14ac:dyDescent="0.25">
      <c r="W266"/>
      <c r="X266"/>
      <c r="Y266"/>
    </row>
    <row r="267" spans="23:25" x14ac:dyDescent="0.25">
      <c r="W267"/>
      <c r="X267"/>
      <c r="Y267"/>
    </row>
    <row r="268" spans="23:25" x14ac:dyDescent="0.25">
      <c r="W268"/>
      <c r="X268"/>
      <c r="Y268"/>
    </row>
    <row r="269" spans="23:25" x14ac:dyDescent="0.25">
      <c r="W269"/>
      <c r="X269"/>
      <c r="Y269"/>
    </row>
    <row r="270" spans="23:25" x14ac:dyDescent="0.25">
      <c r="W270"/>
      <c r="X270"/>
      <c r="Y270"/>
    </row>
    <row r="271" spans="23:25" x14ac:dyDescent="0.25">
      <c r="W271"/>
      <c r="X271"/>
      <c r="Y271"/>
    </row>
    <row r="272" spans="23:25" x14ac:dyDescent="0.25">
      <c r="W272"/>
      <c r="X272"/>
      <c r="Y272"/>
    </row>
    <row r="273" spans="23:25" x14ac:dyDescent="0.25">
      <c r="W273"/>
      <c r="X273"/>
      <c r="Y273"/>
    </row>
    <row r="274" spans="23:25" x14ac:dyDescent="0.25">
      <c r="W274"/>
      <c r="X274"/>
      <c r="Y274"/>
    </row>
    <row r="275" spans="23:25" x14ac:dyDescent="0.25">
      <c r="W275"/>
      <c r="X275"/>
      <c r="Y275"/>
    </row>
    <row r="276" spans="23:25" x14ac:dyDescent="0.25">
      <c r="W276"/>
      <c r="X276"/>
      <c r="Y276"/>
    </row>
    <row r="277" spans="23:25" x14ac:dyDescent="0.25">
      <c r="W277"/>
      <c r="X277"/>
      <c r="Y277"/>
    </row>
    <row r="278" spans="23:25" x14ac:dyDescent="0.25">
      <c r="W278"/>
      <c r="X278"/>
      <c r="Y278"/>
    </row>
    <row r="279" spans="23:25" x14ac:dyDescent="0.25">
      <c r="W279"/>
      <c r="X279"/>
      <c r="Y279"/>
    </row>
    <row r="280" spans="23:25" x14ac:dyDescent="0.25">
      <c r="W280"/>
      <c r="X280"/>
      <c r="Y280"/>
    </row>
    <row r="281" spans="23:25" x14ac:dyDescent="0.25">
      <c r="W281"/>
      <c r="X281"/>
      <c r="Y281"/>
    </row>
    <row r="282" spans="23:25" x14ac:dyDescent="0.25">
      <c r="W282"/>
      <c r="X282"/>
      <c r="Y282"/>
    </row>
    <row r="283" spans="23:25" x14ac:dyDescent="0.25">
      <c r="W283"/>
      <c r="X283"/>
      <c r="Y283"/>
    </row>
    <row r="284" spans="23:25" x14ac:dyDescent="0.25">
      <c r="W284"/>
      <c r="X284"/>
      <c r="Y284"/>
    </row>
    <row r="285" spans="23:25" x14ac:dyDescent="0.25">
      <c r="W285"/>
      <c r="X285"/>
      <c r="Y285"/>
    </row>
    <row r="286" spans="23:25" x14ac:dyDescent="0.25">
      <c r="W286"/>
      <c r="X286"/>
      <c r="Y286"/>
    </row>
    <row r="287" spans="23:25" x14ac:dyDescent="0.25">
      <c r="W287"/>
      <c r="X287"/>
      <c r="Y287"/>
    </row>
    <row r="288" spans="23:25" x14ac:dyDescent="0.25">
      <c r="W288"/>
      <c r="X288"/>
      <c r="Y288"/>
    </row>
    <row r="289" spans="23:25" x14ac:dyDescent="0.25">
      <c r="W289"/>
      <c r="X289"/>
      <c r="Y289"/>
    </row>
    <row r="290" spans="23:25" x14ac:dyDescent="0.25">
      <c r="W290"/>
      <c r="X290"/>
      <c r="Y290"/>
    </row>
    <row r="291" spans="23:25" x14ac:dyDescent="0.25">
      <c r="W291"/>
      <c r="X291"/>
      <c r="Y291"/>
    </row>
    <row r="292" spans="23:25" x14ac:dyDescent="0.25">
      <c r="W292"/>
      <c r="X292"/>
      <c r="Y292"/>
    </row>
    <row r="293" spans="23:25" x14ac:dyDescent="0.25">
      <c r="W293"/>
      <c r="X293"/>
      <c r="Y293"/>
    </row>
    <row r="294" spans="23:25" x14ac:dyDescent="0.25">
      <c r="W294"/>
      <c r="X294"/>
      <c r="Y294"/>
    </row>
    <row r="295" spans="23:25" x14ac:dyDescent="0.25">
      <c r="W295"/>
      <c r="X295"/>
      <c r="Y295"/>
    </row>
    <row r="296" spans="23:25" x14ac:dyDescent="0.25">
      <c r="W296"/>
      <c r="X296"/>
      <c r="Y296"/>
    </row>
    <row r="297" spans="23:25" x14ac:dyDescent="0.25">
      <c r="W297"/>
      <c r="X297"/>
      <c r="Y297"/>
    </row>
    <row r="298" spans="23:25" x14ac:dyDescent="0.25">
      <c r="W298"/>
      <c r="X298"/>
      <c r="Y298"/>
    </row>
    <row r="299" spans="23:25" x14ac:dyDescent="0.25">
      <c r="W299"/>
      <c r="X299"/>
      <c r="Y299"/>
    </row>
    <row r="300" spans="23:25" x14ac:dyDescent="0.25">
      <c r="W300"/>
      <c r="X300"/>
      <c r="Y300"/>
    </row>
    <row r="301" spans="23:25" x14ac:dyDescent="0.25">
      <c r="W301"/>
      <c r="X301"/>
      <c r="Y301"/>
    </row>
    <row r="302" spans="23:25" x14ac:dyDescent="0.25">
      <c r="W302"/>
      <c r="X302"/>
      <c r="Y302"/>
    </row>
    <row r="303" spans="23:25" x14ac:dyDescent="0.25">
      <c r="W303"/>
      <c r="X303"/>
      <c r="Y303"/>
    </row>
    <row r="304" spans="23:25" x14ac:dyDescent="0.25">
      <c r="W304"/>
      <c r="X304"/>
      <c r="Y304"/>
    </row>
    <row r="305" spans="23:25" x14ac:dyDescent="0.25">
      <c r="W305"/>
      <c r="X305"/>
      <c r="Y305"/>
    </row>
    <row r="306" spans="23:25" x14ac:dyDescent="0.25">
      <c r="W306"/>
      <c r="X306"/>
      <c r="Y306"/>
    </row>
    <row r="307" spans="23:25" x14ac:dyDescent="0.25">
      <c r="W307"/>
      <c r="X307"/>
      <c r="Y307"/>
    </row>
    <row r="308" spans="23:25" x14ac:dyDescent="0.25">
      <c r="W308"/>
      <c r="X308"/>
      <c r="Y308"/>
    </row>
    <row r="309" spans="23:25" x14ac:dyDescent="0.25">
      <c r="W309"/>
      <c r="X309"/>
      <c r="Y309"/>
    </row>
    <row r="310" spans="23:25" x14ac:dyDescent="0.25">
      <c r="W310"/>
      <c r="X310"/>
      <c r="Y310"/>
    </row>
    <row r="311" spans="23:25" x14ac:dyDescent="0.25">
      <c r="W311"/>
      <c r="X311"/>
      <c r="Y311"/>
    </row>
    <row r="312" spans="23:25" x14ac:dyDescent="0.25">
      <c r="W312"/>
      <c r="X312"/>
      <c r="Y312"/>
    </row>
    <row r="313" spans="23:25" x14ac:dyDescent="0.25">
      <c r="W313"/>
      <c r="X313"/>
      <c r="Y313"/>
    </row>
    <row r="314" spans="23:25" x14ac:dyDescent="0.25">
      <c r="W314"/>
      <c r="X314"/>
      <c r="Y314"/>
    </row>
    <row r="315" spans="23:25" x14ac:dyDescent="0.25">
      <c r="W315"/>
      <c r="X315"/>
      <c r="Y315"/>
    </row>
    <row r="316" spans="23:25" x14ac:dyDescent="0.25">
      <c r="W316"/>
      <c r="X316"/>
      <c r="Y316"/>
    </row>
    <row r="317" spans="23:25" x14ac:dyDescent="0.25">
      <c r="W317"/>
      <c r="X317"/>
      <c r="Y317"/>
    </row>
    <row r="318" spans="23:25" x14ac:dyDescent="0.25">
      <c r="W318"/>
      <c r="X318"/>
      <c r="Y318"/>
    </row>
    <row r="319" spans="23:25" x14ac:dyDescent="0.25">
      <c r="W319"/>
      <c r="X319"/>
      <c r="Y319"/>
    </row>
    <row r="320" spans="23:25" x14ac:dyDescent="0.25">
      <c r="W320"/>
      <c r="X320"/>
      <c r="Y320"/>
    </row>
    <row r="321" spans="23:25" x14ac:dyDescent="0.25">
      <c r="W321"/>
      <c r="X321"/>
      <c r="Y321"/>
    </row>
    <row r="322" spans="23:25" x14ac:dyDescent="0.25">
      <c r="W322"/>
      <c r="X322"/>
      <c r="Y322"/>
    </row>
    <row r="323" spans="23:25" x14ac:dyDescent="0.25">
      <c r="W323"/>
      <c r="X323"/>
      <c r="Y323"/>
    </row>
    <row r="324" spans="23:25" x14ac:dyDescent="0.25">
      <c r="W324"/>
      <c r="X324"/>
      <c r="Y324"/>
    </row>
    <row r="325" spans="23:25" x14ac:dyDescent="0.25">
      <c r="W325"/>
      <c r="X325"/>
      <c r="Y325"/>
    </row>
    <row r="326" spans="23:25" x14ac:dyDescent="0.25">
      <c r="W326"/>
      <c r="X326"/>
      <c r="Y326"/>
    </row>
    <row r="327" spans="23:25" x14ac:dyDescent="0.25">
      <c r="W327"/>
      <c r="X327"/>
      <c r="Y327"/>
    </row>
    <row r="328" spans="23:25" x14ac:dyDescent="0.25">
      <c r="W328"/>
      <c r="X328"/>
      <c r="Y328"/>
    </row>
    <row r="329" spans="23:25" x14ac:dyDescent="0.25">
      <c r="W329"/>
      <c r="X329"/>
      <c r="Y329"/>
    </row>
    <row r="330" spans="23:25" x14ac:dyDescent="0.25">
      <c r="W330"/>
      <c r="X330"/>
      <c r="Y330"/>
    </row>
    <row r="331" spans="23:25" x14ac:dyDescent="0.25">
      <c r="W331"/>
      <c r="X331"/>
      <c r="Y331"/>
    </row>
    <row r="332" spans="23:25" x14ac:dyDescent="0.25">
      <c r="W332"/>
      <c r="X332"/>
      <c r="Y332"/>
    </row>
    <row r="333" spans="23:25" x14ac:dyDescent="0.25">
      <c r="W333"/>
      <c r="X333"/>
      <c r="Y333"/>
    </row>
    <row r="334" spans="23:25" x14ac:dyDescent="0.25">
      <c r="W334"/>
      <c r="X334"/>
      <c r="Y334"/>
    </row>
    <row r="335" spans="23:25" x14ac:dyDescent="0.25">
      <c r="W335"/>
      <c r="X335"/>
      <c r="Y335"/>
    </row>
    <row r="336" spans="23:25" x14ac:dyDescent="0.25">
      <c r="W336"/>
      <c r="X336"/>
      <c r="Y336"/>
    </row>
    <row r="337" spans="23:25" x14ac:dyDescent="0.25">
      <c r="W337"/>
      <c r="X337"/>
      <c r="Y337"/>
    </row>
    <row r="338" spans="23:25" x14ac:dyDescent="0.25">
      <c r="W338"/>
      <c r="X338"/>
      <c r="Y338"/>
    </row>
    <row r="339" spans="23:25" x14ac:dyDescent="0.25">
      <c r="W339"/>
      <c r="X339"/>
      <c r="Y339"/>
    </row>
    <row r="340" spans="23:25" x14ac:dyDescent="0.25">
      <c r="W340"/>
      <c r="X340"/>
      <c r="Y340"/>
    </row>
    <row r="341" spans="23:25" x14ac:dyDescent="0.25">
      <c r="W341"/>
      <c r="X341"/>
      <c r="Y341"/>
    </row>
    <row r="342" spans="23:25" x14ac:dyDescent="0.25">
      <c r="W342"/>
      <c r="X342"/>
      <c r="Y342"/>
    </row>
    <row r="343" spans="23:25" x14ac:dyDescent="0.25">
      <c r="W343"/>
      <c r="X343"/>
      <c r="Y343"/>
    </row>
    <row r="344" spans="23:25" x14ac:dyDescent="0.25">
      <c r="W344"/>
      <c r="X344"/>
      <c r="Y344"/>
    </row>
    <row r="345" spans="23:25" x14ac:dyDescent="0.25">
      <c r="W345"/>
      <c r="X345"/>
      <c r="Y345"/>
    </row>
    <row r="346" spans="23:25" x14ac:dyDescent="0.25">
      <c r="W346"/>
      <c r="X346"/>
      <c r="Y346"/>
    </row>
    <row r="347" spans="23:25" x14ac:dyDescent="0.25">
      <c r="W347"/>
      <c r="X347"/>
      <c r="Y347"/>
    </row>
    <row r="348" spans="23:25" x14ac:dyDescent="0.25">
      <c r="W348"/>
      <c r="X348"/>
      <c r="Y348"/>
    </row>
    <row r="349" spans="23:25" x14ac:dyDescent="0.25">
      <c r="W349"/>
      <c r="X349"/>
      <c r="Y349"/>
    </row>
    <row r="350" spans="23:25" x14ac:dyDescent="0.25">
      <c r="W350"/>
      <c r="X350"/>
      <c r="Y350"/>
    </row>
    <row r="351" spans="23:25" x14ac:dyDescent="0.25">
      <c r="W351"/>
      <c r="X351"/>
      <c r="Y351"/>
    </row>
    <row r="352" spans="23:25" x14ac:dyDescent="0.25">
      <c r="W352"/>
      <c r="X352"/>
      <c r="Y352"/>
    </row>
    <row r="353" spans="23:25" x14ac:dyDescent="0.25">
      <c r="W353"/>
      <c r="X353"/>
      <c r="Y353"/>
    </row>
    <row r="354" spans="23:25" x14ac:dyDescent="0.25">
      <c r="W354"/>
      <c r="X354"/>
      <c r="Y354"/>
    </row>
    <row r="355" spans="23:25" x14ac:dyDescent="0.25">
      <c r="W355"/>
      <c r="X355"/>
      <c r="Y355"/>
    </row>
    <row r="356" spans="23:25" x14ac:dyDescent="0.25">
      <c r="W356"/>
      <c r="X356"/>
      <c r="Y356"/>
    </row>
    <row r="357" spans="23:25" x14ac:dyDescent="0.25">
      <c r="W357"/>
      <c r="X357"/>
      <c r="Y357"/>
    </row>
    <row r="358" spans="23:25" x14ac:dyDescent="0.25">
      <c r="W358"/>
      <c r="X358"/>
      <c r="Y358"/>
    </row>
    <row r="359" spans="23:25" x14ac:dyDescent="0.25">
      <c r="W359"/>
      <c r="X359"/>
      <c r="Y359"/>
    </row>
    <row r="360" spans="23:25" x14ac:dyDescent="0.25">
      <c r="W360"/>
      <c r="X360"/>
      <c r="Y360"/>
    </row>
    <row r="361" spans="23:25" x14ac:dyDescent="0.25">
      <c r="W361"/>
      <c r="X361"/>
      <c r="Y361"/>
    </row>
    <row r="362" spans="23:25" x14ac:dyDescent="0.25">
      <c r="W362"/>
      <c r="X362"/>
      <c r="Y362"/>
    </row>
    <row r="363" spans="23:25" x14ac:dyDescent="0.25">
      <c r="W363"/>
      <c r="X363"/>
      <c r="Y363"/>
    </row>
    <row r="364" spans="23:25" x14ac:dyDescent="0.25">
      <c r="W364"/>
      <c r="X364"/>
      <c r="Y364"/>
    </row>
    <row r="365" spans="23:25" x14ac:dyDescent="0.25">
      <c r="W365"/>
      <c r="X365"/>
      <c r="Y365"/>
    </row>
    <row r="366" spans="23:25" x14ac:dyDescent="0.25">
      <c r="W366"/>
      <c r="X366"/>
      <c r="Y366"/>
    </row>
    <row r="367" spans="23:25" x14ac:dyDescent="0.25">
      <c r="W367"/>
      <c r="X367"/>
      <c r="Y367"/>
    </row>
    <row r="368" spans="23:25" x14ac:dyDescent="0.25">
      <c r="W368"/>
      <c r="X368"/>
      <c r="Y368"/>
    </row>
    <row r="369" spans="23:25" x14ac:dyDescent="0.25">
      <c r="W369"/>
      <c r="X369"/>
      <c r="Y369"/>
    </row>
    <row r="370" spans="23:25" x14ac:dyDescent="0.25">
      <c r="W370"/>
      <c r="X370"/>
      <c r="Y370"/>
    </row>
    <row r="371" spans="23:25" x14ac:dyDescent="0.25">
      <c r="W371"/>
      <c r="X371"/>
      <c r="Y371"/>
    </row>
    <row r="372" spans="23:25" x14ac:dyDescent="0.25">
      <c r="W372"/>
      <c r="X372"/>
      <c r="Y372"/>
    </row>
    <row r="373" spans="23:25" x14ac:dyDescent="0.25">
      <c r="W373"/>
      <c r="X373"/>
      <c r="Y373"/>
    </row>
    <row r="374" spans="23:25" x14ac:dyDescent="0.25">
      <c r="W374"/>
      <c r="X374"/>
      <c r="Y374"/>
    </row>
    <row r="375" spans="23:25" x14ac:dyDescent="0.25">
      <c r="W375"/>
      <c r="X375"/>
      <c r="Y375"/>
    </row>
    <row r="376" spans="23:25" x14ac:dyDescent="0.25">
      <c r="W376"/>
      <c r="X376"/>
      <c r="Y376"/>
    </row>
    <row r="377" spans="23:25" x14ac:dyDescent="0.25">
      <c r="W377"/>
      <c r="X377"/>
      <c r="Y377"/>
    </row>
    <row r="378" spans="23:25" x14ac:dyDescent="0.25">
      <c r="W378"/>
      <c r="X378"/>
      <c r="Y378"/>
    </row>
    <row r="379" spans="23:25" x14ac:dyDescent="0.25">
      <c r="W379"/>
      <c r="X379"/>
      <c r="Y379"/>
    </row>
    <row r="380" spans="23:25" x14ac:dyDescent="0.25">
      <c r="W380"/>
      <c r="X380"/>
      <c r="Y380"/>
    </row>
    <row r="381" spans="23:25" x14ac:dyDescent="0.25">
      <c r="W381"/>
      <c r="X381"/>
      <c r="Y381"/>
    </row>
    <row r="382" spans="23:25" x14ac:dyDescent="0.25">
      <c r="W382"/>
      <c r="X382"/>
      <c r="Y382"/>
    </row>
    <row r="383" spans="23:25" x14ac:dyDescent="0.25">
      <c r="W383"/>
      <c r="X383"/>
      <c r="Y383"/>
    </row>
    <row r="384" spans="23:25" x14ac:dyDescent="0.25">
      <c r="W384"/>
      <c r="X384"/>
      <c r="Y384"/>
    </row>
    <row r="385" spans="23:25" x14ac:dyDescent="0.25">
      <c r="W385"/>
      <c r="X385"/>
      <c r="Y385"/>
    </row>
    <row r="386" spans="23:25" x14ac:dyDescent="0.25">
      <c r="W386"/>
      <c r="X386"/>
      <c r="Y386"/>
    </row>
    <row r="387" spans="23:25" x14ac:dyDescent="0.25">
      <c r="W387"/>
      <c r="X387"/>
      <c r="Y387"/>
    </row>
    <row r="388" spans="23:25" x14ac:dyDescent="0.25">
      <c r="W388"/>
      <c r="X388"/>
      <c r="Y388"/>
    </row>
    <row r="389" spans="23:25" x14ac:dyDescent="0.25">
      <c r="W389"/>
      <c r="X389"/>
      <c r="Y389"/>
    </row>
    <row r="390" spans="23:25" x14ac:dyDescent="0.25">
      <c r="W390"/>
      <c r="X390"/>
      <c r="Y390"/>
    </row>
    <row r="391" spans="23:25" x14ac:dyDescent="0.25">
      <c r="W391"/>
      <c r="X391"/>
      <c r="Y391"/>
    </row>
    <row r="392" spans="23:25" x14ac:dyDescent="0.25">
      <c r="W392"/>
      <c r="X392"/>
      <c r="Y392"/>
    </row>
    <row r="393" spans="23:25" x14ac:dyDescent="0.25">
      <c r="W393"/>
      <c r="X393"/>
      <c r="Y393"/>
    </row>
    <row r="394" spans="23:25" x14ac:dyDescent="0.25">
      <c r="W394"/>
      <c r="X394"/>
      <c r="Y394"/>
    </row>
    <row r="395" spans="23:25" x14ac:dyDescent="0.25">
      <c r="W395"/>
      <c r="X395"/>
      <c r="Y395"/>
    </row>
    <row r="396" spans="23:25" x14ac:dyDescent="0.25">
      <c r="W396"/>
      <c r="X396"/>
      <c r="Y396"/>
    </row>
    <row r="397" spans="23:25" x14ac:dyDescent="0.25">
      <c r="W397"/>
      <c r="X397"/>
      <c r="Y397"/>
    </row>
    <row r="398" spans="23:25" x14ac:dyDescent="0.25">
      <c r="W398"/>
      <c r="X398"/>
      <c r="Y398"/>
    </row>
    <row r="399" spans="23:25" x14ac:dyDescent="0.25">
      <c r="W399"/>
      <c r="X399"/>
      <c r="Y399"/>
    </row>
    <row r="400" spans="23:25" x14ac:dyDescent="0.25">
      <c r="W400"/>
      <c r="X400"/>
      <c r="Y400"/>
    </row>
    <row r="401" spans="23:25" x14ac:dyDescent="0.25">
      <c r="W401"/>
      <c r="X401"/>
      <c r="Y401"/>
    </row>
    <row r="402" spans="23:25" x14ac:dyDescent="0.25">
      <c r="W402"/>
      <c r="X402"/>
      <c r="Y402"/>
    </row>
    <row r="403" spans="23:25" x14ac:dyDescent="0.25">
      <c r="W403"/>
      <c r="X403"/>
      <c r="Y403"/>
    </row>
    <row r="404" spans="23:25" x14ac:dyDescent="0.25">
      <c r="W404"/>
      <c r="X404"/>
      <c r="Y404"/>
    </row>
    <row r="405" spans="23:25" x14ac:dyDescent="0.25">
      <c r="W405"/>
      <c r="X405"/>
      <c r="Y405"/>
    </row>
    <row r="406" spans="23:25" x14ac:dyDescent="0.25">
      <c r="W406"/>
      <c r="X406"/>
      <c r="Y406"/>
    </row>
    <row r="407" spans="23:25" x14ac:dyDescent="0.25">
      <c r="W407"/>
      <c r="X407"/>
      <c r="Y407"/>
    </row>
    <row r="408" spans="23:25" x14ac:dyDescent="0.25">
      <c r="W408"/>
      <c r="X408"/>
      <c r="Y408"/>
    </row>
    <row r="409" spans="23:25" x14ac:dyDescent="0.25">
      <c r="W409"/>
      <c r="X409"/>
      <c r="Y409"/>
    </row>
    <row r="410" spans="23:25" x14ac:dyDescent="0.25">
      <c r="W410"/>
      <c r="X410"/>
      <c r="Y410"/>
    </row>
    <row r="411" spans="23:25" x14ac:dyDescent="0.25">
      <c r="W411"/>
      <c r="X411"/>
      <c r="Y411"/>
    </row>
    <row r="412" spans="23:25" x14ac:dyDescent="0.25">
      <c r="W412"/>
      <c r="X412"/>
      <c r="Y412"/>
    </row>
    <row r="413" spans="23:25" x14ac:dyDescent="0.25">
      <c r="W413"/>
      <c r="X413"/>
      <c r="Y413"/>
    </row>
    <row r="414" spans="23:25" x14ac:dyDescent="0.25">
      <c r="W414"/>
      <c r="X414"/>
      <c r="Y414"/>
    </row>
    <row r="415" spans="23:25" x14ac:dyDescent="0.25">
      <c r="W415"/>
      <c r="X415"/>
      <c r="Y415"/>
    </row>
    <row r="416" spans="23:25" x14ac:dyDescent="0.25">
      <c r="W416"/>
      <c r="X416"/>
      <c r="Y416"/>
    </row>
    <row r="417" spans="23:25" x14ac:dyDescent="0.25">
      <c r="W417"/>
      <c r="X417"/>
      <c r="Y417"/>
    </row>
    <row r="418" spans="23:25" x14ac:dyDescent="0.25">
      <c r="W418"/>
      <c r="X418"/>
      <c r="Y418"/>
    </row>
    <row r="419" spans="23:25" x14ac:dyDescent="0.25">
      <c r="W419"/>
      <c r="X419"/>
      <c r="Y419"/>
    </row>
    <row r="420" spans="23:25" x14ac:dyDescent="0.25">
      <c r="W420"/>
      <c r="X420"/>
      <c r="Y420"/>
    </row>
    <row r="421" spans="23:25" x14ac:dyDescent="0.25">
      <c r="W421"/>
      <c r="X421"/>
      <c r="Y421"/>
    </row>
    <row r="422" spans="23:25" x14ac:dyDescent="0.25">
      <c r="W422"/>
      <c r="X422"/>
      <c r="Y422"/>
    </row>
    <row r="423" spans="23:25" x14ac:dyDescent="0.25">
      <c r="W423"/>
      <c r="X423"/>
      <c r="Y423"/>
    </row>
    <row r="424" spans="23:25" x14ac:dyDescent="0.25">
      <c r="W424"/>
      <c r="X424"/>
      <c r="Y424"/>
    </row>
    <row r="425" spans="23:25" x14ac:dyDescent="0.25">
      <c r="W425"/>
      <c r="X425"/>
      <c r="Y425"/>
    </row>
    <row r="426" spans="23:25" x14ac:dyDescent="0.25">
      <c r="W426"/>
      <c r="X426"/>
      <c r="Y426"/>
    </row>
    <row r="427" spans="23:25" x14ac:dyDescent="0.25">
      <c r="W427"/>
      <c r="X427"/>
      <c r="Y427"/>
    </row>
    <row r="428" spans="23:25" x14ac:dyDescent="0.25">
      <c r="W428"/>
      <c r="X428"/>
      <c r="Y428"/>
    </row>
    <row r="429" spans="23:25" x14ac:dyDescent="0.25">
      <c r="W429"/>
      <c r="X429"/>
      <c r="Y429"/>
    </row>
    <row r="430" spans="23:25" x14ac:dyDescent="0.25">
      <c r="W430"/>
      <c r="X430"/>
      <c r="Y430"/>
    </row>
    <row r="431" spans="23:25" x14ac:dyDescent="0.25">
      <c r="W431"/>
      <c r="X431"/>
      <c r="Y431"/>
    </row>
    <row r="432" spans="23:25" x14ac:dyDescent="0.25">
      <c r="W432"/>
      <c r="X432"/>
      <c r="Y432"/>
    </row>
    <row r="433" spans="23:25" x14ac:dyDescent="0.25">
      <c r="W433"/>
      <c r="X433"/>
      <c r="Y433"/>
    </row>
    <row r="434" spans="23:25" x14ac:dyDescent="0.25">
      <c r="W434"/>
      <c r="X434"/>
      <c r="Y434"/>
    </row>
    <row r="435" spans="23:25" x14ac:dyDescent="0.25">
      <c r="W435"/>
      <c r="X435"/>
      <c r="Y435"/>
    </row>
    <row r="436" spans="23:25" x14ac:dyDescent="0.25">
      <c r="W436"/>
      <c r="X436"/>
      <c r="Y436"/>
    </row>
    <row r="437" spans="23:25" x14ac:dyDescent="0.25">
      <c r="W437"/>
      <c r="X437"/>
      <c r="Y437"/>
    </row>
    <row r="438" spans="23:25" x14ac:dyDescent="0.25">
      <c r="W438"/>
      <c r="X438"/>
      <c r="Y438"/>
    </row>
    <row r="439" spans="23:25" x14ac:dyDescent="0.25">
      <c r="W439"/>
      <c r="X439"/>
      <c r="Y439"/>
    </row>
    <row r="440" spans="23:25" x14ac:dyDescent="0.25">
      <c r="W440"/>
      <c r="X440"/>
      <c r="Y440"/>
    </row>
    <row r="441" spans="23:25" x14ac:dyDescent="0.25">
      <c r="W441"/>
      <c r="X441"/>
      <c r="Y441"/>
    </row>
    <row r="442" spans="23:25" x14ac:dyDescent="0.25">
      <c r="W442"/>
      <c r="X442"/>
      <c r="Y442"/>
    </row>
    <row r="443" spans="23:25" x14ac:dyDescent="0.25">
      <c r="W443"/>
      <c r="X443"/>
      <c r="Y443"/>
    </row>
    <row r="444" spans="23:25" x14ac:dyDescent="0.25">
      <c r="W444"/>
      <c r="X444"/>
      <c r="Y444"/>
    </row>
    <row r="445" spans="23:25" x14ac:dyDescent="0.25">
      <c r="W445"/>
      <c r="X445"/>
      <c r="Y445"/>
    </row>
    <row r="446" spans="23:25" x14ac:dyDescent="0.25">
      <c r="W446"/>
      <c r="X446"/>
      <c r="Y446"/>
    </row>
    <row r="447" spans="23:25" x14ac:dyDescent="0.25">
      <c r="W447"/>
      <c r="X447"/>
      <c r="Y447"/>
    </row>
    <row r="448" spans="23:25" x14ac:dyDescent="0.25">
      <c r="W448"/>
      <c r="X448"/>
      <c r="Y448"/>
    </row>
    <row r="449" spans="23:25" x14ac:dyDescent="0.25">
      <c r="W449"/>
      <c r="X449"/>
      <c r="Y449"/>
    </row>
    <row r="450" spans="23:25" x14ac:dyDescent="0.25">
      <c r="W450"/>
      <c r="X450"/>
      <c r="Y450"/>
    </row>
    <row r="451" spans="23:25" x14ac:dyDescent="0.25">
      <c r="W451"/>
      <c r="X451"/>
      <c r="Y451"/>
    </row>
    <row r="452" spans="23:25" x14ac:dyDescent="0.25">
      <c r="W452"/>
      <c r="X452"/>
      <c r="Y452"/>
    </row>
    <row r="453" spans="23:25" x14ac:dyDescent="0.25">
      <c r="W453"/>
      <c r="X453"/>
      <c r="Y453"/>
    </row>
    <row r="454" spans="23:25" x14ac:dyDescent="0.25">
      <c r="W454"/>
      <c r="X454"/>
      <c r="Y454"/>
    </row>
    <row r="455" spans="23:25" x14ac:dyDescent="0.25">
      <c r="W455"/>
      <c r="X455"/>
      <c r="Y455"/>
    </row>
    <row r="456" spans="23:25" x14ac:dyDescent="0.25">
      <c r="W456"/>
      <c r="X456"/>
      <c r="Y456"/>
    </row>
    <row r="457" spans="23:25" x14ac:dyDescent="0.25">
      <c r="W457"/>
      <c r="X457"/>
      <c r="Y457"/>
    </row>
    <row r="458" spans="23:25" x14ac:dyDescent="0.25">
      <c r="W458"/>
      <c r="X458"/>
      <c r="Y458"/>
    </row>
    <row r="459" spans="23:25" x14ac:dyDescent="0.25">
      <c r="W459"/>
      <c r="X459"/>
      <c r="Y459"/>
    </row>
    <row r="460" spans="23:25" x14ac:dyDescent="0.25">
      <c r="W460"/>
      <c r="X460"/>
      <c r="Y460"/>
    </row>
    <row r="461" spans="23:25" x14ac:dyDescent="0.25">
      <c r="W461"/>
      <c r="X461"/>
      <c r="Y461"/>
    </row>
    <row r="462" spans="23:25" x14ac:dyDescent="0.25">
      <c r="W462"/>
      <c r="X462"/>
      <c r="Y462"/>
    </row>
    <row r="463" spans="23:25" x14ac:dyDescent="0.25">
      <c r="W463"/>
      <c r="X463"/>
      <c r="Y463"/>
    </row>
    <row r="464" spans="23:25" x14ac:dyDescent="0.25">
      <c r="W464"/>
      <c r="X464"/>
      <c r="Y464"/>
    </row>
    <row r="465" spans="23:25" x14ac:dyDescent="0.25">
      <c r="W465"/>
      <c r="X465"/>
      <c r="Y465"/>
    </row>
    <row r="466" spans="23:25" x14ac:dyDescent="0.25">
      <c r="W466"/>
      <c r="X466"/>
      <c r="Y466"/>
    </row>
    <row r="467" spans="23:25" x14ac:dyDescent="0.25">
      <c r="W467"/>
      <c r="X467"/>
      <c r="Y467"/>
    </row>
    <row r="468" spans="23:25" x14ac:dyDescent="0.25">
      <c r="W468"/>
      <c r="X468"/>
      <c r="Y468"/>
    </row>
    <row r="469" spans="23:25" x14ac:dyDescent="0.25">
      <c r="W469"/>
      <c r="X469"/>
      <c r="Y469"/>
    </row>
    <row r="470" spans="23:25" x14ac:dyDescent="0.25">
      <c r="W470"/>
      <c r="X470"/>
      <c r="Y470"/>
    </row>
    <row r="471" spans="23:25" x14ac:dyDescent="0.25">
      <c r="W471"/>
      <c r="X471"/>
      <c r="Y471"/>
    </row>
    <row r="472" spans="23:25" x14ac:dyDescent="0.25">
      <c r="W472"/>
      <c r="X472"/>
      <c r="Y472"/>
    </row>
    <row r="473" spans="23:25" x14ac:dyDescent="0.25">
      <c r="W473"/>
      <c r="X473"/>
      <c r="Y473"/>
    </row>
    <row r="474" spans="23:25" x14ac:dyDescent="0.25">
      <c r="W474"/>
      <c r="X474"/>
      <c r="Y474"/>
    </row>
    <row r="475" spans="23:25" x14ac:dyDescent="0.25">
      <c r="W475"/>
      <c r="X475"/>
      <c r="Y475"/>
    </row>
    <row r="476" spans="23:25" x14ac:dyDescent="0.25">
      <c r="W476"/>
      <c r="X476"/>
      <c r="Y476"/>
    </row>
    <row r="477" spans="23:25" x14ac:dyDescent="0.25">
      <c r="W477"/>
      <c r="X477"/>
      <c r="Y477"/>
    </row>
    <row r="478" spans="23:25" x14ac:dyDescent="0.25">
      <c r="W478"/>
      <c r="X478"/>
      <c r="Y478"/>
    </row>
    <row r="479" spans="23:25" x14ac:dyDescent="0.25">
      <c r="W479"/>
      <c r="X479"/>
      <c r="Y479"/>
    </row>
    <row r="480" spans="23:25" x14ac:dyDescent="0.25">
      <c r="W480"/>
      <c r="X480"/>
      <c r="Y480"/>
    </row>
    <row r="481" spans="23:25" x14ac:dyDescent="0.25">
      <c r="W481"/>
      <c r="X481"/>
      <c r="Y481"/>
    </row>
    <row r="482" spans="23:25" x14ac:dyDescent="0.25">
      <c r="W482"/>
      <c r="X482"/>
      <c r="Y482"/>
    </row>
    <row r="483" spans="23:25" x14ac:dyDescent="0.25">
      <c r="W483"/>
      <c r="X483"/>
      <c r="Y483"/>
    </row>
    <row r="484" spans="23:25" x14ac:dyDescent="0.25">
      <c r="W484"/>
      <c r="X484"/>
      <c r="Y484"/>
    </row>
    <row r="485" spans="23:25" x14ac:dyDescent="0.25">
      <c r="W485"/>
      <c r="X485"/>
      <c r="Y485"/>
    </row>
    <row r="486" spans="23:25" x14ac:dyDescent="0.25">
      <c r="W486"/>
      <c r="X486"/>
      <c r="Y486"/>
    </row>
    <row r="487" spans="23:25" x14ac:dyDescent="0.25">
      <c r="W487"/>
      <c r="X487"/>
      <c r="Y487"/>
    </row>
    <row r="488" spans="23:25" x14ac:dyDescent="0.25">
      <c r="W488"/>
      <c r="X488"/>
      <c r="Y488"/>
    </row>
    <row r="489" spans="23:25" x14ac:dyDescent="0.25">
      <c r="W489"/>
      <c r="X489"/>
      <c r="Y489"/>
    </row>
    <row r="490" spans="23:25" x14ac:dyDescent="0.25">
      <c r="W490"/>
      <c r="X490"/>
      <c r="Y490"/>
    </row>
    <row r="491" spans="23:25" x14ac:dyDescent="0.25">
      <c r="W491"/>
      <c r="X491"/>
      <c r="Y491"/>
    </row>
    <row r="492" spans="23:25" x14ac:dyDescent="0.25">
      <c r="W492"/>
      <c r="X492"/>
      <c r="Y492"/>
    </row>
    <row r="493" spans="23:25" x14ac:dyDescent="0.25">
      <c r="W493"/>
      <c r="X493"/>
      <c r="Y493"/>
    </row>
    <row r="494" spans="23:25" x14ac:dyDescent="0.25">
      <c r="W494"/>
      <c r="X494"/>
      <c r="Y494"/>
    </row>
    <row r="495" spans="23:25" x14ac:dyDescent="0.25">
      <c r="W495"/>
      <c r="X495"/>
      <c r="Y495"/>
    </row>
    <row r="496" spans="23:25" x14ac:dyDescent="0.25">
      <c r="W496"/>
      <c r="X496"/>
      <c r="Y496"/>
    </row>
    <row r="497" spans="23:25" x14ac:dyDescent="0.25">
      <c r="W497"/>
      <c r="X497"/>
      <c r="Y497"/>
    </row>
    <row r="498" spans="23:25" x14ac:dyDescent="0.25">
      <c r="W498"/>
      <c r="X498"/>
      <c r="Y498"/>
    </row>
    <row r="499" spans="23:25" x14ac:dyDescent="0.25">
      <c r="W499"/>
      <c r="X499"/>
      <c r="Y499"/>
    </row>
    <row r="500" spans="23:25" x14ac:dyDescent="0.25">
      <c r="W500"/>
      <c r="X500"/>
      <c r="Y500"/>
    </row>
    <row r="501" spans="23:25" x14ac:dyDescent="0.25">
      <c r="W501"/>
      <c r="X501"/>
      <c r="Y501"/>
    </row>
    <row r="502" spans="23:25" x14ac:dyDescent="0.25">
      <c r="W502"/>
      <c r="X502"/>
      <c r="Y502"/>
    </row>
    <row r="503" spans="23:25" x14ac:dyDescent="0.25">
      <c r="W503"/>
      <c r="X503"/>
      <c r="Y503"/>
    </row>
    <row r="504" spans="23:25" x14ac:dyDescent="0.25">
      <c r="W504"/>
      <c r="X504"/>
      <c r="Y504"/>
    </row>
    <row r="505" spans="23:25" x14ac:dyDescent="0.25">
      <c r="W505"/>
      <c r="X505"/>
      <c r="Y505"/>
    </row>
    <row r="506" spans="23:25" x14ac:dyDescent="0.25">
      <c r="W506"/>
      <c r="X506"/>
      <c r="Y506"/>
    </row>
    <row r="507" spans="23:25" x14ac:dyDescent="0.25">
      <c r="W507"/>
      <c r="X507"/>
      <c r="Y507"/>
    </row>
    <row r="508" spans="23:25" x14ac:dyDescent="0.25">
      <c r="W508"/>
      <c r="X508"/>
      <c r="Y508"/>
    </row>
    <row r="509" spans="23:25" x14ac:dyDescent="0.25">
      <c r="W509"/>
      <c r="X509"/>
      <c r="Y509"/>
    </row>
    <row r="510" spans="23:25" x14ac:dyDescent="0.25">
      <c r="W510"/>
      <c r="X510"/>
      <c r="Y510"/>
    </row>
    <row r="511" spans="23:25" x14ac:dyDescent="0.25">
      <c r="W511"/>
      <c r="X511"/>
      <c r="Y511"/>
    </row>
    <row r="512" spans="23:25" x14ac:dyDescent="0.25">
      <c r="W512"/>
      <c r="X512"/>
      <c r="Y512"/>
    </row>
    <row r="513" spans="23:25" x14ac:dyDescent="0.25">
      <c r="W513"/>
      <c r="X513"/>
      <c r="Y513"/>
    </row>
    <row r="514" spans="23:25" x14ac:dyDescent="0.25">
      <c r="W514"/>
      <c r="X514"/>
      <c r="Y514"/>
    </row>
    <row r="515" spans="23:25" x14ac:dyDescent="0.25">
      <c r="W515"/>
      <c r="X515"/>
      <c r="Y515"/>
    </row>
    <row r="516" spans="23:25" x14ac:dyDescent="0.25">
      <c r="W516"/>
      <c r="X516"/>
      <c r="Y516"/>
    </row>
    <row r="517" spans="23:25" x14ac:dyDescent="0.25">
      <c r="W517"/>
      <c r="X517"/>
      <c r="Y517"/>
    </row>
    <row r="518" spans="23:25" x14ac:dyDescent="0.25">
      <c r="W518"/>
      <c r="X518"/>
      <c r="Y518"/>
    </row>
    <row r="519" spans="23:25" x14ac:dyDescent="0.25">
      <c r="W519"/>
      <c r="X519"/>
      <c r="Y519"/>
    </row>
    <row r="520" spans="23:25" x14ac:dyDescent="0.25">
      <c r="W520"/>
      <c r="X520"/>
      <c r="Y520"/>
    </row>
    <row r="521" spans="23:25" x14ac:dyDescent="0.25">
      <c r="W521"/>
      <c r="X521"/>
      <c r="Y521"/>
    </row>
    <row r="522" spans="23:25" x14ac:dyDescent="0.25">
      <c r="W522"/>
      <c r="X522"/>
      <c r="Y522"/>
    </row>
    <row r="523" spans="23:25" x14ac:dyDescent="0.25">
      <c r="W523"/>
      <c r="X523"/>
      <c r="Y523"/>
    </row>
    <row r="524" spans="23:25" x14ac:dyDescent="0.25">
      <c r="W524"/>
      <c r="X524"/>
      <c r="Y524"/>
    </row>
    <row r="525" spans="23:25" x14ac:dyDescent="0.25">
      <c r="W525"/>
      <c r="X525"/>
      <c r="Y525"/>
    </row>
    <row r="526" spans="23:25" x14ac:dyDescent="0.25">
      <c r="W526"/>
      <c r="X526"/>
      <c r="Y526"/>
    </row>
    <row r="527" spans="23:25" x14ac:dyDescent="0.25">
      <c r="W527"/>
      <c r="X527"/>
      <c r="Y527"/>
    </row>
    <row r="528" spans="23:25" x14ac:dyDescent="0.25">
      <c r="W528"/>
      <c r="X528"/>
      <c r="Y528"/>
    </row>
    <row r="529" spans="23:25" x14ac:dyDescent="0.25">
      <c r="W529"/>
      <c r="X529"/>
      <c r="Y529"/>
    </row>
    <row r="530" spans="23:25" x14ac:dyDescent="0.25">
      <c r="W530"/>
      <c r="X530"/>
      <c r="Y530"/>
    </row>
    <row r="531" spans="23:25" x14ac:dyDescent="0.25">
      <c r="W531"/>
      <c r="X531"/>
      <c r="Y531"/>
    </row>
    <row r="532" spans="23:25" x14ac:dyDescent="0.25">
      <c r="W532"/>
      <c r="X532"/>
      <c r="Y532"/>
    </row>
    <row r="533" spans="23:25" x14ac:dyDescent="0.25">
      <c r="W533"/>
      <c r="X533"/>
      <c r="Y533"/>
    </row>
    <row r="534" spans="23:25" x14ac:dyDescent="0.25">
      <c r="W534"/>
      <c r="X534"/>
      <c r="Y534"/>
    </row>
    <row r="535" spans="23:25" x14ac:dyDescent="0.25">
      <c r="W535"/>
      <c r="X535"/>
      <c r="Y535"/>
    </row>
    <row r="536" spans="23:25" x14ac:dyDescent="0.25">
      <c r="W536"/>
      <c r="X536"/>
      <c r="Y536"/>
    </row>
    <row r="537" spans="23:25" x14ac:dyDescent="0.25">
      <c r="W537"/>
      <c r="X537"/>
      <c r="Y537"/>
    </row>
    <row r="538" spans="23:25" x14ac:dyDescent="0.25">
      <c r="W538"/>
      <c r="X538"/>
      <c r="Y538"/>
    </row>
    <row r="539" spans="23:25" x14ac:dyDescent="0.25">
      <c r="W539"/>
      <c r="X539"/>
      <c r="Y539"/>
    </row>
    <row r="540" spans="23:25" x14ac:dyDescent="0.25">
      <c r="W540"/>
      <c r="X540"/>
      <c r="Y540"/>
    </row>
    <row r="541" spans="23:25" x14ac:dyDescent="0.25">
      <c r="W541"/>
      <c r="X541"/>
      <c r="Y541"/>
    </row>
    <row r="542" spans="23:25" x14ac:dyDescent="0.25">
      <c r="W542"/>
      <c r="X542"/>
      <c r="Y542"/>
    </row>
    <row r="543" spans="23:25" x14ac:dyDescent="0.25">
      <c r="W543"/>
      <c r="X543"/>
      <c r="Y543"/>
    </row>
    <row r="544" spans="23:25" x14ac:dyDescent="0.25">
      <c r="W544"/>
      <c r="X544"/>
      <c r="Y544"/>
    </row>
    <row r="545" spans="23:25" x14ac:dyDescent="0.25">
      <c r="W545"/>
      <c r="X545"/>
      <c r="Y545"/>
    </row>
    <row r="546" spans="23:25" x14ac:dyDescent="0.25">
      <c r="W546"/>
      <c r="X546"/>
      <c r="Y546"/>
    </row>
    <row r="547" spans="23:25" x14ac:dyDescent="0.25">
      <c r="W547"/>
      <c r="X547"/>
      <c r="Y547"/>
    </row>
    <row r="548" spans="23:25" x14ac:dyDescent="0.25">
      <c r="W548"/>
      <c r="X548"/>
      <c r="Y548"/>
    </row>
    <row r="549" spans="23:25" x14ac:dyDescent="0.25">
      <c r="W549"/>
      <c r="X549"/>
      <c r="Y549"/>
    </row>
    <row r="550" spans="23:25" x14ac:dyDescent="0.25">
      <c r="W550"/>
      <c r="X550"/>
      <c r="Y550"/>
    </row>
    <row r="551" spans="23:25" x14ac:dyDescent="0.25">
      <c r="W551"/>
      <c r="X551"/>
      <c r="Y551"/>
    </row>
    <row r="552" spans="23:25" x14ac:dyDescent="0.25">
      <c r="W552"/>
      <c r="X552"/>
      <c r="Y552"/>
    </row>
    <row r="553" spans="23:25" x14ac:dyDescent="0.25">
      <c r="W553"/>
      <c r="X553"/>
      <c r="Y553"/>
    </row>
    <row r="554" spans="23:25" x14ac:dyDescent="0.25">
      <c r="W554"/>
      <c r="X554"/>
      <c r="Y554"/>
    </row>
    <row r="555" spans="23:25" x14ac:dyDescent="0.25">
      <c r="W555"/>
      <c r="X555"/>
      <c r="Y555"/>
    </row>
    <row r="556" spans="23:25" x14ac:dyDescent="0.25">
      <c r="W556"/>
      <c r="X556"/>
      <c r="Y556"/>
    </row>
    <row r="557" spans="23:25" x14ac:dyDescent="0.25">
      <c r="W557"/>
      <c r="X557"/>
      <c r="Y557"/>
    </row>
    <row r="558" spans="23:25" x14ac:dyDescent="0.25">
      <c r="W558"/>
      <c r="X558"/>
      <c r="Y558"/>
    </row>
    <row r="559" spans="23:25" x14ac:dyDescent="0.25">
      <c r="W559"/>
      <c r="X559"/>
      <c r="Y559"/>
    </row>
    <row r="560" spans="23:25" x14ac:dyDescent="0.25">
      <c r="W560"/>
      <c r="X560"/>
      <c r="Y560"/>
    </row>
    <row r="561" spans="23:25" x14ac:dyDescent="0.25">
      <c r="W561"/>
      <c r="X561"/>
      <c r="Y561"/>
    </row>
    <row r="562" spans="23:25" x14ac:dyDescent="0.25">
      <c r="W562"/>
      <c r="X562"/>
      <c r="Y562"/>
    </row>
    <row r="563" spans="23:25" x14ac:dyDescent="0.25">
      <c r="W563"/>
      <c r="X563"/>
      <c r="Y563"/>
    </row>
    <row r="564" spans="23:25" x14ac:dyDescent="0.25">
      <c r="W564"/>
      <c r="X564"/>
      <c r="Y564"/>
    </row>
    <row r="565" spans="23:25" x14ac:dyDescent="0.25">
      <c r="W565"/>
      <c r="X565"/>
      <c r="Y565"/>
    </row>
    <row r="566" spans="23:25" x14ac:dyDescent="0.25">
      <c r="W566"/>
      <c r="X566"/>
      <c r="Y566"/>
    </row>
    <row r="567" spans="23:25" x14ac:dyDescent="0.25">
      <c r="W567"/>
      <c r="X567"/>
      <c r="Y567"/>
    </row>
    <row r="568" spans="23:25" x14ac:dyDescent="0.25">
      <c r="W568"/>
      <c r="X568"/>
      <c r="Y568"/>
    </row>
    <row r="569" spans="23:25" x14ac:dyDescent="0.25">
      <c r="W569"/>
      <c r="X569"/>
      <c r="Y569"/>
    </row>
    <row r="570" spans="23:25" x14ac:dyDescent="0.25">
      <c r="W570"/>
      <c r="X570"/>
      <c r="Y570"/>
    </row>
    <row r="571" spans="23:25" x14ac:dyDescent="0.25">
      <c r="W571"/>
      <c r="X571"/>
      <c r="Y571"/>
    </row>
    <row r="572" spans="23:25" x14ac:dyDescent="0.25">
      <c r="W572"/>
      <c r="X572"/>
      <c r="Y572"/>
    </row>
    <row r="573" spans="23:25" x14ac:dyDescent="0.25">
      <c r="W573"/>
      <c r="X573"/>
      <c r="Y573"/>
    </row>
    <row r="574" spans="23:25" x14ac:dyDescent="0.25">
      <c r="W574"/>
      <c r="X574"/>
      <c r="Y574"/>
    </row>
    <row r="575" spans="23:25" x14ac:dyDescent="0.25">
      <c r="W575"/>
      <c r="X575"/>
      <c r="Y575"/>
    </row>
    <row r="576" spans="23:25" x14ac:dyDescent="0.25">
      <c r="W576"/>
      <c r="X576"/>
      <c r="Y576"/>
    </row>
    <row r="577" spans="23:25" x14ac:dyDescent="0.25">
      <c r="W577"/>
      <c r="X577"/>
      <c r="Y577"/>
    </row>
    <row r="578" spans="23:25" x14ac:dyDescent="0.25">
      <c r="W578"/>
      <c r="X578"/>
      <c r="Y578"/>
    </row>
    <row r="579" spans="23:25" x14ac:dyDescent="0.25">
      <c r="W579"/>
      <c r="X579"/>
      <c r="Y579"/>
    </row>
    <row r="580" spans="23:25" x14ac:dyDescent="0.25">
      <c r="W580"/>
      <c r="X580"/>
      <c r="Y580"/>
    </row>
    <row r="581" spans="23:25" x14ac:dyDescent="0.25">
      <c r="W581"/>
      <c r="X581"/>
      <c r="Y581"/>
    </row>
    <row r="582" spans="23:25" x14ac:dyDescent="0.25">
      <c r="W582"/>
      <c r="X582"/>
      <c r="Y582"/>
    </row>
    <row r="583" spans="23:25" x14ac:dyDescent="0.25">
      <c r="W583"/>
      <c r="X583"/>
      <c r="Y583"/>
    </row>
    <row r="584" spans="23:25" x14ac:dyDescent="0.25">
      <c r="W584"/>
      <c r="X584"/>
      <c r="Y584"/>
    </row>
    <row r="585" spans="23:25" x14ac:dyDescent="0.25">
      <c r="W585"/>
      <c r="X585"/>
      <c r="Y585"/>
    </row>
    <row r="586" spans="23:25" x14ac:dyDescent="0.25">
      <c r="W586"/>
      <c r="X586"/>
      <c r="Y586"/>
    </row>
    <row r="587" spans="23:25" x14ac:dyDescent="0.25">
      <c r="W587"/>
      <c r="X587"/>
      <c r="Y587"/>
    </row>
    <row r="588" spans="23:25" x14ac:dyDescent="0.25">
      <c r="W588"/>
      <c r="X588"/>
      <c r="Y588"/>
    </row>
    <row r="589" spans="23:25" x14ac:dyDescent="0.25">
      <c r="W589"/>
      <c r="X589"/>
      <c r="Y589"/>
    </row>
    <row r="590" spans="23:25" x14ac:dyDescent="0.25">
      <c r="W590"/>
      <c r="X590"/>
      <c r="Y590"/>
    </row>
    <row r="591" spans="23:25" x14ac:dyDescent="0.25">
      <c r="W591"/>
      <c r="X591"/>
      <c r="Y591"/>
    </row>
    <row r="592" spans="23:25" x14ac:dyDescent="0.25">
      <c r="W592"/>
      <c r="X592"/>
      <c r="Y592"/>
    </row>
    <row r="593" spans="23:25" x14ac:dyDescent="0.25">
      <c r="W593"/>
      <c r="X593"/>
      <c r="Y593"/>
    </row>
    <row r="594" spans="23:25" x14ac:dyDescent="0.25">
      <c r="W594"/>
      <c r="X594"/>
      <c r="Y594"/>
    </row>
    <row r="595" spans="23:25" x14ac:dyDescent="0.25">
      <c r="W595"/>
      <c r="X595"/>
      <c r="Y595"/>
    </row>
    <row r="596" spans="23:25" x14ac:dyDescent="0.25">
      <c r="W596"/>
      <c r="X596"/>
      <c r="Y596"/>
    </row>
    <row r="597" spans="23:25" x14ac:dyDescent="0.25">
      <c r="W597"/>
      <c r="X597"/>
      <c r="Y597"/>
    </row>
    <row r="598" spans="23:25" x14ac:dyDescent="0.25">
      <c r="W598"/>
      <c r="X598"/>
      <c r="Y598"/>
    </row>
    <row r="599" spans="23:25" x14ac:dyDescent="0.25">
      <c r="W599"/>
      <c r="X599"/>
      <c r="Y599"/>
    </row>
    <row r="600" spans="23:25" x14ac:dyDescent="0.25">
      <c r="W600"/>
      <c r="X600"/>
      <c r="Y600"/>
    </row>
    <row r="601" spans="23:25" x14ac:dyDescent="0.25">
      <c r="W601"/>
      <c r="X601"/>
      <c r="Y601"/>
    </row>
    <row r="602" spans="23:25" x14ac:dyDescent="0.25">
      <c r="W602"/>
      <c r="X602"/>
      <c r="Y602"/>
    </row>
    <row r="603" spans="23:25" x14ac:dyDescent="0.25">
      <c r="W603"/>
      <c r="X603"/>
      <c r="Y603"/>
    </row>
    <row r="604" spans="23:25" x14ac:dyDescent="0.25">
      <c r="W604"/>
      <c r="X604"/>
      <c r="Y604"/>
    </row>
    <row r="605" spans="23:25" x14ac:dyDescent="0.25">
      <c r="W605"/>
      <c r="X605"/>
      <c r="Y605"/>
    </row>
    <row r="606" spans="23:25" x14ac:dyDescent="0.25">
      <c r="W606"/>
      <c r="X606"/>
      <c r="Y606"/>
    </row>
    <row r="607" spans="23:25" x14ac:dyDescent="0.25">
      <c r="W607"/>
      <c r="X607"/>
      <c r="Y607"/>
    </row>
    <row r="608" spans="23:25" x14ac:dyDescent="0.25">
      <c r="W608"/>
      <c r="X608"/>
      <c r="Y608"/>
    </row>
    <row r="609" spans="23:25" x14ac:dyDescent="0.25">
      <c r="W609"/>
      <c r="X609"/>
      <c r="Y609"/>
    </row>
    <row r="610" spans="23:25" x14ac:dyDescent="0.25">
      <c r="W610"/>
      <c r="X610"/>
      <c r="Y610"/>
    </row>
    <row r="611" spans="23:25" x14ac:dyDescent="0.25">
      <c r="W611"/>
      <c r="X611"/>
      <c r="Y611"/>
    </row>
    <row r="612" spans="23:25" x14ac:dyDescent="0.25">
      <c r="W612"/>
      <c r="X612"/>
      <c r="Y612"/>
    </row>
    <row r="613" spans="23:25" x14ac:dyDescent="0.25">
      <c r="W613"/>
      <c r="X613"/>
      <c r="Y613"/>
    </row>
    <row r="614" spans="23:25" x14ac:dyDescent="0.25">
      <c r="W614"/>
      <c r="X614"/>
      <c r="Y614"/>
    </row>
    <row r="615" spans="23:25" x14ac:dyDescent="0.25">
      <c r="W615"/>
      <c r="X615"/>
      <c r="Y615"/>
    </row>
    <row r="616" spans="23:25" x14ac:dyDescent="0.25">
      <c r="W616"/>
      <c r="X616"/>
      <c r="Y616"/>
    </row>
    <row r="617" spans="23:25" x14ac:dyDescent="0.25">
      <c r="W617"/>
      <c r="X617"/>
      <c r="Y617"/>
    </row>
    <row r="618" spans="23:25" x14ac:dyDescent="0.25">
      <c r="W618"/>
      <c r="X618"/>
      <c r="Y618"/>
    </row>
    <row r="619" spans="23:25" x14ac:dyDescent="0.25">
      <c r="W619"/>
      <c r="X619"/>
      <c r="Y619"/>
    </row>
    <row r="620" spans="23:25" x14ac:dyDescent="0.25">
      <c r="W620"/>
      <c r="X620"/>
      <c r="Y620"/>
    </row>
    <row r="621" spans="23:25" x14ac:dyDescent="0.25">
      <c r="W621"/>
      <c r="X621"/>
      <c r="Y621"/>
    </row>
    <row r="622" spans="23:25" x14ac:dyDescent="0.25">
      <c r="W622"/>
      <c r="X622"/>
      <c r="Y622"/>
    </row>
    <row r="623" spans="23:25" x14ac:dyDescent="0.25">
      <c r="W623"/>
      <c r="X623"/>
      <c r="Y623"/>
    </row>
    <row r="624" spans="23:25" x14ac:dyDescent="0.25">
      <c r="W624"/>
      <c r="X624"/>
      <c r="Y624"/>
    </row>
    <row r="625" spans="23:25" x14ac:dyDescent="0.25">
      <c r="W625"/>
      <c r="X625"/>
      <c r="Y625"/>
    </row>
    <row r="626" spans="23:25" x14ac:dyDescent="0.25">
      <c r="W626"/>
      <c r="X626"/>
      <c r="Y626"/>
    </row>
    <row r="627" spans="23:25" x14ac:dyDescent="0.25">
      <c r="W627"/>
      <c r="X627"/>
      <c r="Y627"/>
    </row>
    <row r="628" spans="23:25" x14ac:dyDescent="0.25">
      <c r="W628"/>
      <c r="X628"/>
      <c r="Y628"/>
    </row>
    <row r="629" spans="23:25" x14ac:dyDescent="0.25">
      <c r="W629"/>
      <c r="X629"/>
      <c r="Y629"/>
    </row>
    <row r="630" spans="23:25" x14ac:dyDescent="0.25">
      <c r="W630"/>
      <c r="X630"/>
      <c r="Y630"/>
    </row>
    <row r="631" spans="23:25" x14ac:dyDescent="0.25">
      <c r="W631"/>
      <c r="X631"/>
      <c r="Y631"/>
    </row>
  </sheetData>
  <mergeCells count="45">
    <mergeCell ref="E28:V28"/>
    <mergeCell ref="E29:V29"/>
    <mergeCell ref="E30:V30"/>
    <mergeCell ref="E31:V31"/>
    <mergeCell ref="B32:B34"/>
    <mergeCell ref="C32:C33"/>
    <mergeCell ref="E32:V32"/>
    <mergeCell ref="E33:V33"/>
    <mergeCell ref="E34:V34"/>
    <mergeCell ref="B17:B31"/>
    <mergeCell ref="C17:C20"/>
    <mergeCell ref="E17:V17"/>
    <mergeCell ref="E18:V18"/>
    <mergeCell ref="E19:V19"/>
    <mergeCell ref="E20:V20"/>
    <mergeCell ref="C21:C22"/>
    <mergeCell ref="E21:V21"/>
    <mergeCell ref="E22:V22"/>
    <mergeCell ref="E23:V23"/>
    <mergeCell ref="C24:C25"/>
    <mergeCell ref="E24:V24"/>
    <mergeCell ref="E25:V25"/>
    <mergeCell ref="C26:C31"/>
    <mergeCell ref="E26:V26"/>
    <mergeCell ref="E27:V27"/>
    <mergeCell ref="E12:V12"/>
    <mergeCell ref="C13:C16"/>
    <mergeCell ref="E13:V13"/>
    <mergeCell ref="E14:V14"/>
    <mergeCell ref="E15:V15"/>
    <mergeCell ref="E16:V16"/>
    <mergeCell ref="E2:V2"/>
    <mergeCell ref="B3:B16"/>
    <mergeCell ref="C3:C4"/>
    <mergeCell ref="E3:V3"/>
    <mergeCell ref="E4:V4"/>
    <mergeCell ref="E5:V5"/>
    <mergeCell ref="C6:C9"/>
    <mergeCell ref="D6:D7"/>
    <mergeCell ref="E6:U6"/>
    <mergeCell ref="E7:U7"/>
    <mergeCell ref="E8:U8"/>
    <mergeCell ref="E9:V9"/>
    <mergeCell ref="E10:V10"/>
    <mergeCell ref="E11:V11"/>
  </mergeCells>
  <pageMargins left="0.7" right="0.7" top="0.78740157499999996" bottom="0.78740157499999996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33"/>
  <sheetViews>
    <sheetView tabSelected="1" zoomScale="55" zoomScaleNormal="55" workbookViewId="0">
      <pane ySplit="1" topLeftCell="A2" activePane="bottomLeft" state="frozen"/>
      <selection pane="bottomLeft" activeCell="AD44" sqref="AD44"/>
    </sheetView>
  </sheetViews>
  <sheetFormatPr defaultRowHeight="15" x14ac:dyDescent="0.25"/>
  <cols>
    <col min="1" max="1" width="29.140625" customWidth="1"/>
    <col min="2" max="2" width="28.7109375" customWidth="1"/>
    <col min="3" max="3" width="5.42578125" customWidth="1"/>
    <col min="20" max="20" width="5" customWidth="1"/>
    <col min="21" max="21" width="9.140625" hidden="1" customWidth="1"/>
    <col min="22" max="22" width="21.7109375" style="1" customWidth="1"/>
    <col min="23" max="23" width="19.5703125" style="1" customWidth="1"/>
    <col min="24" max="24" width="31" style="1" customWidth="1"/>
    <col min="25" max="25" width="24.5703125" customWidth="1"/>
    <col min="26" max="28" width="15.42578125" bestFit="1" customWidth="1"/>
    <col min="29" max="31" width="17.5703125" bestFit="1" customWidth="1"/>
  </cols>
  <sheetData>
    <row r="1" spans="1:31" s="4" customFormat="1" ht="35.25" customHeight="1" thickBot="1" x14ac:dyDescent="0.3">
      <c r="A1" s="101" t="s">
        <v>88</v>
      </c>
      <c r="B1" s="3"/>
      <c r="C1" s="3"/>
      <c r="Y1" s="27"/>
    </row>
    <row r="2" spans="1:31" ht="54" customHeight="1" thickTop="1" thickBot="1" x14ac:dyDescent="0.3">
      <c r="A2" s="102" t="s">
        <v>0</v>
      </c>
      <c r="B2" s="102" t="s">
        <v>1</v>
      </c>
      <c r="C2" s="103" t="s">
        <v>2</v>
      </c>
      <c r="D2" s="123" t="s">
        <v>3</v>
      </c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5" t="s">
        <v>4</v>
      </c>
      <c r="W2" s="5" t="s">
        <v>5</v>
      </c>
      <c r="X2" s="6" t="s">
        <v>6</v>
      </c>
      <c r="Y2" s="62" t="s">
        <v>84</v>
      </c>
      <c r="Z2" s="188" t="s">
        <v>85</v>
      </c>
      <c r="AA2" s="189"/>
      <c r="AB2" s="190"/>
      <c r="AC2" s="188" t="s">
        <v>86</v>
      </c>
      <c r="AD2" s="189"/>
      <c r="AE2" s="190"/>
    </row>
    <row r="3" spans="1:31" ht="18.75" customHeight="1" thickBot="1" x14ac:dyDescent="0.3">
      <c r="A3" s="48"/>
      <c r="B3" s="60"/>
      <c r="C3" s="61"/>
      <c r="D3" s="124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6"/>
      <c r="U3" s="61"/>
      <c r="V3" s="127"/>
      <c r="W3" s="128"/>
      <c r="X3" s="128"/>
      <c r="Y3" s="128"/>
      <c r="Z3" s="90" t="s">
        <v>77</v>
      </c>
      <c r="AA3" s="91" t="s">
        <v>78</v>
      </c>
      <c r="AB3" s="92" t="s">
        <v>79</v>
      </c>
      <c r="AC3" s="90" t="s">
        <v>77</v>
      </c>
      <c r="AD3" s="91" t="s">
        <v>78</v>
      </c>
      <c r="AE3" s="92" t="s">
        <v>79</v>
      </c>
    </row>
    <row r="4" spans="1:31" s="2" customFormat="1" ht="24" customHeight="1" thickTop="1" x14ac:dyDescent="0.25">
      <c r="A4" s="191" t="s">
        <v>7</v>
      </c>
      <c r="B4" s="131" t="s">
        <v>8</v>
      </c>
      <c r="C4" s="46">
        <v>1</v>
      </c>
      <c r="D4" s="132" t="s">
        <v>9</v>
      </c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36" t="s">
        <v>10</v>
      </c>
      <c r="W4" s="36" t="s">
        <v>11</v>
      </c>
      <c r="X4" s="36" t="s">
        <v>12</v>
      </c>
      <c r="Y4" s="53" t="s">
        <v>13</v>
      </c>
      <c r="Z4" s="63"/>
      <c r="AA4" s="64"/>
      <c r="AB4" s="65"/>
      <c r="AC4" s="63"/>
      <c r="AD4" s="64"/>
      <c r="AE4" s="65"/>
    </row>
    <row r="5" spans="1:31" s="2" customFormat="1" ht="34.5" customHeight="1" x14ac:dyDescent="0.25">
      <c r="A5" s="191"/>
      <c r="B5" s="131"/>
      <c r="C5" s="31">
        <v>2</v>
      </c>
      <c r="D5" s="133" t="s">
        <v>14</v>
      </c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32" t="s">
        <v>11</v>
      </c>
      <c r="W5" s="32" t="s">
        <v>10</v>
      </c>
      <c r="X5" s="32" t="s">
        <v>15</v>
      </c>
      <c r="Y5" s="50" t="s">
        <v>13</v>
      </c>
      <c r="Z5" s="66"/>
      <c r="AA5" s="67"/>
      <c r="AB5" s="68"/>
      <c r="AC5" s="66"/>
      <c r="AD5" s="67"/>
      <c r="AE5" s="68"/>
    </row>
    <row r="6" spans="1:31" ht="16.5" customHeight="1" x14ac:dyDescent="0.25">
      <c r="A6" s="191"/>
      <c r="B6" s="33" t="s">
        <v>16</v>
      </c>
      <c r="C6" s="34">
        <v>3</v>
      </c>
      <c r="D6" s="134" t="s">
        <v>80</v>
      </c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30" t="s">
        <v>10</v>
      </c>
      <c r="W6" s="30" t="s">
        <v>17</v>
      </c>
      <c r="X6" s="30" t="s">
        <v>18</v>
      </c>
      <c r="Y6" s="50">
        <v>2025.2026000000001</v>
      </c>
      <c r="Z6" s="72">
        <v>2000</v>
      </c>
      <c r="AA6" s="73">
        <v>4000</v>
      </c>
      <c r="AB6" s="74">
        <v>6000</v>
      </c>
      <c r="AC6" s="72">
        <v>2000</v>
      </c>
      <c r="AD6" s="73">
        <v>4000</v>
      </c>
      <c r="AE6" s="74">
        <v>6000</v>
      </c>
    </row>
    <row r="7" spans="1:31" ht="17.25" customHeight="1" x14ac:dyDescent="0.25">
      <c r="A7" s="191"/>
      <c r="B7" s="135" t="s">
        <v>19</v>
      </c>
      <c r="C7" s="136">
        <v>4</v>
      </c>
      <c r="D7" s="138" t="s">
        <v>20</v>
      </c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40"/>
      <c r="U7" s="23"/>
      <c r="V7" s="24" t="s">
        <v>10</v>
      </c>
      <c r="W7" s="24" t="s">
        <v>17</v>
      </c>
      <c r="X7" s="24" t="s">
        <v>18</v>
      </c>
      <c r="Y7" s="51" t="s">
        <v>13</v>
      </c>
      <c r="Z7" s="66">
        <v>3000</v>
      </c>
      <c r="AA7" s="69">
        <v>5000</v>
      </c>
      <c r="AB7" s="70">
        <v>7000</v>
      </c>
      <c r="AC7" s="66">
        <v>3000</v>
      </c>
      <c r="AD7" s="69">
        <v>5000</v>
      </c>
      <c r="AE7" s="70">
        <v>7000</v>
      </c>
    </row>
    <row r="8" spans="1:31" ht="17.25" customHeight="1" x14ac:dyDescent="0.25">
      <c r="A8" s="191"/>
      <c r="B8" s="135"/>
      <c r="C8" s="137"/>
      <c r="D8" s="141" t="s">
        <v>21</v>
      </c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3"/>
      <c r="U8" s="23"/>
      <c r="V8" s="25" t="s">
        <v>22</v>
      </c>
      <c r="W8" s="25"/>
      <c r="X8" s="30" t="s">
        <v>18</v>
      </c>
      <c r="Y8" s="50" t="s">
        <v>13</v>
      </c>
      <c r="Z8" s="66"/>
      <c r="AA8" s="69"/>
      <c r="AB8" s="70"/>
      <c r="AC8" s="66"/>
      <c r="AD8" s="69"/>
      <c r="AE8" s="70"/>
    </row>
    <row r="9" spans="1:31" ht="33" customHeight="1" x14ac:dyDescent="0.25">
      <c r="A9" s="191"/>
      <c r="B9" s="135"/>
      <c r="C9" s="22">
        <v>5</v>
      </c>
      <c r="D9" s="144" t="s">
        <v>23</v>
      </c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6"/>
      <c r="U9" s="23"/>
      <c r="V9" s="21" t="s">
        <v>10</v>
      </c>
      <c r="W9" s="28" t="s">
        <v>91</v>
      </c>
      <c r="X9" s="21" t="s">
        <v>24</v>
      </c>
      <c r="Y9" s="51" t="s">
        <v>13</v>
      </c>
      <c r="Z9" s="66">
        <v>1000</v>
      </c>
      <c r="AA9" s="69">
        <v>2000</v>
      </c>
      <c r="AB9" s="70">
        <v>3000</v>
      </c>
      <c r="AC9" s="66">
        <v>1000</v>
      </c>
      <c r="AD9" s="69">
        <v>2000</v>
      </c>
      <c r="AE9" s="70">
        <v>3000</v>
      </c>
    </row>
    <row r="10" spans="1:31" ht="31.5" customHeight="1" x14ac:dyDescent="0.25">
      <c r="A10" s="191"/>
      <c r="B10" s="135"/>
      <c r="C10" s="31">
        <v>6</v>
      </c>
      <c r="D10" s="147" t="s">
        <v>25</v>
      </c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29" t="s">
        <v>26</v>
      </c>
      <c r="W10" s="29" t="s">
        <v>27</v>
      </c>
      <c r="X10" s="29" t="s">
        <v>24</v>
      </c>
      <c r="Y10" s="52" t="s">
        <v>13</v>
      </c>
      <c r="Z10" s="66">
        <v>4000</v>
      </c>
      <c r="AA10" s="69">
        <v>5000</v>
      </c>
      <c r="AB10" s="70">
        <v>6000</v>
      </c>
      <c r="AC10" s="66">
        <v>4000</v>
      </c>
      <c r="AD10" s="69">
        <v>5000</v>
      </c>
      <c r="AE10" s="70">
        <v>6000</v>
      </c>
    </row>
    <row r="11" spans="1:31" ht="45.75" customHeight="1" x14ac:dyDescent="0.25">
      <c r="A11" s="191"/>
      <c r="B11" s="35" t="s">
        <v>81</v>
      </c>
      <c r="C11" s="34">
        <v>7</v>
      </c>
      <c r="D11" s="148" t="s">
        <v>28</v>
      </c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21" t="s">
        <v>26</v>
      </c>
      <c r="W11" s="28" t="s">
        <v>27</v>
      </c>
      <c r="X11" s="21" t="s">
        <v>29</v>
      </c>
      <c r="Y11" s="51">
        <v>2025.2026000000001</v>
      </c>
      <c r="Z11" s="66">
        <v>3000</v>
      </c>
      <c r="AA11" s="69">
        <v>4500</v>
      </c>
      <c r="AB11" s="70">
        <v>6000</v>
      </c>
      <c r="AC11" s="66">
        <v>3000</v>
      </c>
      <c r="AD11" s="69">
        <v>4500</v>
      </c>
      <c r="AE11" s="70">
        <v>6000</v>
      </c>
    </row>
    <row r="12" spans="1:31" ht="15.75" customHeight="1" x14ac:dyDescent="0.25">
      <c r="A12" s="191"/>
      <c r="B12" s="35" t="s">
        <v>30</v>
      </c>
      <c r="C12" s="34">
        <v>8</v>
      </c>
      <c r="D12" s="149" t="s">
        <v>31</v>
      </c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30" t="s">
        <v>10</v>
      </c>
      <c r="W12" s="30" t="s">
        <v>17</v>
      </c>
      <c r="X12" s="30" t="s">
        <v>24</v>
      </c>
      <c r="Y12" s="53" t="s">
        <v>13</v>
      </c>
      <c r="Z12" s="66">
        <v>2000</v>
      </c>
      <c r="AA12" s="69">
        <v>3000</v>
      </c>
      <c r="AB12" s="70">
        <v>4000</v>
      </c>
      <c r="AC12" s="66">
        <v>2000</v>
      </c>
      <c r="AD12" s="69">
        <v>3000</v>
      </c>
      <c r="AE12" s="70">
        <v>4000</v>
      </c>
    </row>
    <row r="13" spans="1:31" ht="17.25" customHeight="1" x14ac:dyDescent="0.25">
      <c r="A13" s="191"/>
      <c r="B13" s="35" t="s">
        <v>32</v>
      </c>
      <c r="C13" s="34">
        <v>9</v>
      </c>
      <c r="D13" s="150" t="s">
        <v>33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30" t="s">
        <v>10</v>
      </c>
      <c r="W13" s="30" t="s">
        <v>34</v>
      </c>
      <c r="X13" s="30" t="s">
        <v>24</v>
      </c>
      <c r="Y13" s="53" t="s">
        <v>13</v>
      </c>
      <c r="Z13" s="66"/>
      <c r="AA13" s="69"/>
      <c r="AB13" s="70"/>
      <c r="AC13" s="66"/>
      <c r="AD13" s="69"/>
      <c r="AE13" s="70"/>
    </row>
    <row r="14" spans="1:31" ht="16.5" customHeight="1" x14ac:dyDescent="0.25">
      <c r="A14" s="191"/>
      <c r="B14" s="135" t="s">
        <v>35</v>
      </c>
      <c r="C14" s="26">
        <v>10</v>
      </c>
      <c r="D14" s="152" t="s">
        <v>36</v>
      </c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20" t="s">
        <v>37</v>
      </c>
      <c r="W14" s="20" t="s">
        <v>38</v>
      </c>
      <c r="X14" s="20" t="s">
        <v>39</v>
      </c>
      <c r="Y14" s="53" t="s">
        <v>13</v>
      </c>
      <c r="Z14" s="71">
        <v>1500</v>
      </c>
      <c r="AA14" s="69">
        <v>2000</v>
      </c>
      <c r="AB14" s="70">
        <v>3000</v>
      </c>
      <c r="AC14" s="71">
        <v>1500</v>
      </c>
      <c r="AD14" s="69">
        <v>2000</v>
      </c>
      <c r="AE14" s="70">
        <v>3000</v>
      </c>
    </row>
    <row r="15" spans="1:31" ht="15.75" customHeight="1" x14ac:dyDescent="0.25">
      <c r="A15" s="191"/>
      <c r="B15" s="135"/>
      <c r="C15" s="11">
        <v>11</v>
      </c>
      <c r="D15" s="149" t="s">
        <v>40</v>
      </c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30" t="s">
        <v>10</v>
      </c>
      <c r="W15" s="30"/>
      <c r="X15" s="30" t="s">
        <v>41</v>
      </c>
      <c r="Y15" s="51" t="s">
        <v>13</v>
      </c>
      <c r="Z15" s="71"/>
      <c r="AA15" s="69"/>
      <c r="AB15" s="70"/>
      <c r="AC15" s="71"/>
      <c r="AD15" s="69"/>
      <c r="AE15" s="70"/>
    </row>
    <row r="16" spans="1:31" ht="31.5" customHeight="1" x14ac:dyDescent="0.25">
      <c r="A16" s="191"/>
      <c r="B16" s="135"/>
      <c r="C16" s="26">
        <v>12</v>
      </c>
      <c r="D16" s="153" t="s">
        <v>42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36" t="s">
        <v>10</v>
      </c>
      <c r="W16" s="36" t="s">
        <v>11</v>
      </c>
      <c r="X16" s="36" t="s">
        <v>43</v>
      </c>
      <c r="Y16" s="53">
        <v>2025.2026000000001</v>
      </c>
      <c r="Z16" s="71"/>
      <c r="AA16" s="69"/>
      <c r="AB16" s="70"/>
      <c r="AC16" s="71"/>
      <c r="AD16" s="69"/>
      <c r="AE16" s="70"/>
    </row>
    <row r="17" spans="1:31" ht="20.25" customHeight="1" thickBot="1" x14ac:dyDescent="0.3">
      <c r="A17" s="191"/>
      <c r="B17" s="151"/>
      <c r="C17" s="11">
        <v>13</v>
      </c>
      <c r="D17" s="134" t="s">
        <v>44</v>
      </c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30" t="s">
        <v>10</v>
      </c>
      <c r="W17" s="30" t="s">
        <v>11</v>
      </c>
      <c r="X17" s="30" t="s">
        <v>45</v>
      </c>
      <c r="Y17" s="51" t="s">
        <v>13</v>
      </c>
      <c r="Z17" s="78">
        <v>1000</v>
      </c>
      <c r="AA17" s="79">
        <v>2000</v>
      </c>
      <c r="AB17" s="80">
        <v>3000</v>
      </c>
      <c r="AC17" s="78">
        <v>1000</v>
      </c>
      <c r="AD17" s="79">
        <v>2000</v>
      </c>
      <c r="AE17" s="80">
        <v>3000</v>
      </c>
    </row>
    <row r="18" spans="1:31" ht="15.75" customHeight="1" x14ac:dyDescent="0.25">
      <c r="A18" s="192" t="s">
        <v>46</v>
      </c>
      <c r="B18" s="157" t="s">
        <v>47</v>
      </c>
      <c r="C18" s="9">
        <v>14</v>
      </c>
      <c r="D18" s="159" t="s">
        <v>48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42" t="s">
        <v>10</v>
      </c>
      <c r="W18" s="42" t="s">
        <v>11</v>
      </c>
      <c r="X18" s="42" t="s">
        <v>49</v>
      </c>
      <c r="Y18" s="49" t="s">
        <v>13</v>
      </c>
      <c r="Z18" s="75">
        <v>5000</v>
      </c>
      <c r="AA18" s="76">
        <v>10000</v>
      </c>
      <c r="AB18" s="77">
        <v>15000</v>
      </c>
      <c r="AC18" s="75">
        <v>5000</v>
      </c>
      <c r="AD18" s="76">
        <v>10000</v>
      </c>
      <c r="AE18" s="77">
        <v>15000</v>
      </c>
    </row>
    <row r="19" spans="1:31" ht="15" customHeight="1" x14ac:dyDescent="0.25">
      <c r="A19" s="193"/>
      <c r="B19" s="131"/>
      <c r="C19" s="11">
        <v>15</v>
      </c>
      <c r="D19" s="149" t="s">
        <v>50</v>
      </c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30" t="s">
        <v>10</v>
      </c>
      <c r="W19" s="30" t="s">
        <v>11</v>
      </c>
      <c r="X19" s="30" t="s">
        <v>49</v>
      </c>
      <c r="Y19" s="51" t="s">
        <v>13</v>
      </c>
      <c r="Z19" s="71"/>
      <c r="AA19" s="69"/>
      <c r="AB19" s="70"/>
      <c r="AC19" s="71"/>
      <c r="AD19" s="69"/>
      <c r="AE19" s="70"/>
    </row>
    <row r="20" spans="1:31" ht="15" customHeight="1" x14ac:dyDescent="0.25">
      <c r="A20" s="193"/>
      <c r="B20" s="131"/>
      <c r="C20" s="11">
        <v>16</v>
      </c>
      <c r="D20" s="149" t="s">
        <v>51</v>
      </c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30" t="s">
        <v>10</v>
      </c>
      <c r="W20" s="7"/>
      <c r="X20" s="30" t="s">
        <v>24</v>
      </c>
      <c r="Y20" s="51" t="s">
        <v>13</v>
      </c>
      <c r="Z20" s="71">
        <v>25000</v>
      </c>
      <c r="AA20" s="69">
        <v>30000</v>
      </c>
      <c r="AB20" s="70">
        <v>35000</v>
      </c>
      <c r="AC20" s="71">
        <v>25000</v>
      </c>
      <c r="AD20" s="69">
        <v>30000</v>
      </c>
      <c r="AE20" s="70">
        <v>35000</v>
      </c>
    </row>
    <row r="21" spans="1:31" ht="15" customHeight="1" thickBot="1" x14ac:dyDescent="0.3">
      <c r="A21" s="193"/>
      <c r="B21" s="158"/>
      <c r="C21" s="12">
        <v>17</v>
      </c>
      <c r="D21" s="160" t="s">
        <v>52</v>
      </c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25" t="s">
        <v>10</v>
      </c>
      <c r="W21" s="25"/>
      <c r="X21" s="25" t="s">
        <v>24</v>
      </c>
      <c r="Y21" s="50" t="s">
        <v>13</v>
      </c>
      <c r="Z21" s="78"/>
      <c r="AA21" s="79"/>
      <c r="AB21" s="80"/>
      <c r="AC21" s="78"/>
      <c r="AD21" s="79"/>
      <c r="AE21" s="80"/>
    </row>
    <row r="22" spans="1:31" ht="17.25" customHeight="1" x14ac:dyDescent="0.25">
      <c r="A22" s="193"/>
      <c r="B22" s="161" t="s">
        <v>53</v>
      </c>
      <c r="C22" s="9">
        <v>18</v>
      </c>
      <c r="D22" s="163" t="s">
        <v>54</v>
      </c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42" t="s">
        <v>10</v>
      </c>
      <c r="W22" s="42" t="s">
        <v>55</v>
      </c>
      <c r="X22" s="42" t="s">
        <v>49</v>
      </c>
      <c r="Y22" s="49" t="s">
        <v>13</v>
      </c>
      <c r="Z22" s="75">
        <v>20000</v>
      </c>
      <c r="AA22" s="76">
        <v>30000</v>
      </c>
      <c r="AB22" s="77">
        <v>40000</v>
      </c>
      <c r="AC22" s="75">
        <v>800000</v>
      </c>
      <c r="AD22" s="76">
        <v>1000000</v>
      </c>
      <c r="AE22" s="77">
        <v>1500000</v>
      </c>
    </row>
    <row r="23" spans="1:31" ht="24.75" customHeight="1" thickBot="1" x14ac:dyDescent="0.3">
      <c r="A23" s="193"/>
      <c r="B23" s="162"/>
      <c r="C23" s="10">
        <v>19</v>
      </c>
      <c r="D23" s="164" t="s">
        <v>56</v>
      </c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44" t="s">
        <v>10</v>
      </c>
      <c r="W23" s="18"/>
      <c r="X23" s="44" t="s">
        <v>24</v>
      </c>
      <c r="Y23" s="54" t="s">
        <v>13</v>
      </c>
      <c r="Z23" s="78">
        <v>15000</v>
      </c>
      <c r="AA23" s="79">
        <v>20000</v>
      </c>
      <c r="AB23" s="80">
        <v>25000</v>
      </c>
      <c r="AC23" s="78">
        <v>120000</v>
      </c>
      <c r="AD23" s="79">
        <v>180000</v>
      </c>
      <c r="AE23" s="80">
        <v>250000</v>
      </c>
    </row>
    <row r="24" spans="1:31" ht="50.25" customHeight="1" thickBot="1" x14ac:dyDescent="0.3">
      <c r="A24" s="193"/>
      <c r="B24" s="45" t="s">
        <v>57</v>
      </c>
      <c r="C24" s="9">
        <v>20</v>
      </c>
      <c r="D24" s="165" t="s">
        <v>58</v>
      </c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7"/>
      <c r="V24" s="43" t="s">
        <v>10</v>
      </c>
      <c r="W24" s="19"/>
      <c r="X24" s="43" t="s">
        <v>49</v>
      </c>
      <c r="Y24" s="55" t="s">
        <v>13</v>
      </c>
      <c r="Z24" s="78">
        <v>10000</v>
      </c>
      <c r="AA24" s="79">
        <v>14000</v>
      </c>
      <c r="AB24" s="80">
        <v>22000</v>
      </c>
      <c r="AC24" s="78">
        <v>10000</v>
      </c>
      <c r="AD24" s="79">
        <v>14000</v>
      </c>
      <c r="AE24" s="80">
        <v>22000</v>
      </c>
    </row>
    <row r="25" spans="1:31" ht="15.75" customHeight="1" x14ac:dyDescent="0.25">
      <c r="A25" s="193"/>
      <c r="B25" s="157" t="s">
        <v>59</v>
      </c>
      <c r="C25" s="9">
        <v>21</v>
      </c>
      <c r="D25" s="168" t="s">
        <v>60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70"/>
      <c r="V25" s="42" t="s">
        <v>10</v>
      </c>
      <c r="W25" s="42" t="s">
        <v>11</v>
      </c>
      <c r="X25" s="42" t="s">
        <v>49</v>
      </c>
      <c r="Y25" s="49" t="s">
        <v>13</v>
      </c>
      <c r="Z25" s="71">
        <v>10000</v>
      </c>
      <c r="AA25" s="69">
        <v>15000</v>
      </c>
      <c r="AB25" s="70">
        <v>22000</v>
      </c>
      <c r="AC25" s="71">
        <v>10000</v>
      </c>
      <c r="AD25" s="69">
        <v>15000</v>
      </c>
      <c r="AE25" s="70">
        <v>22000</v>
      </c>
    </row>
    <row r="26" spans="1:31" ht="15.75" customHeight="1" thickBot="1" x14ac:dyDescent="0.3">
      <c r="A26" s="193"/>
      <c r="B26" s="131"/>
      <c r="C26" s="11">
        <v>22</v>
      </c>
      <c r="D26" s="171" t="s">
        <v>83</v>
      </c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3"/>
      <c r="V26" s="30" t="s">
        <v>61</v>
      </c>
      <c r="W26" s="7" t="s">
        <v>62</v>
      </c>
      <c r="X26" s="7" t="s">
        <v>49</v>
      </c>
      <c r="Y26" s="51" t="s">
        <v>13</v>
      </c>
      <c r="Z26" s="71">
        <v>8000</v>
      </c>
      <c r="AA26" s="69">
        <v>10000</v>
      </c>
      <c r="AB26" s="70">
        <v>12000</v>
      </c>
      <c r="AC26" s="71">
        <v>4000</v>
      </c>
      <c r="AD26" s="69">
        <v>5000</v>
      </c>
      <c r="AE26" s="70">
        <v>6000</v>
      </c>
    </row>
    <row r="27" spans="1:31" ht="16.5" customHeight="1" x14ac:dyDescent="0.25">
      <c r="A27" s="193"/>
      <c r="B27" s="174" t="s">
        <v>63</v>
      </c>
      <c r="C27" s="13">
        <v>23</v>
      </c>
      <c r="D27" s="177" t="s">
        <v>64</v>
      </c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41" t="s">
        <v>55</v>
      </c>
      <c r="W27" s="41" t="s">
        <v>10</v>
      </c>
      <c r="X27" s="41" t="s">
        <v>49</v>
      </c>
      <c r="Y27" s="56">
        <v>2026</v>
      </c>
      <c r="Z27" s="81"/>
      <c r="AA27" s="82">
        <v>22500</v>
      </c>
      <c r="AB27" s="83"/>
      <c r="AC27" s="81"/>
      <c r="AD27" s="82"/>
      <c r="AE27" s="83"/>
    </row>
    <row r="28" spans="1:31" ht="16.5" customHeight="1" x14ac:dyDescent="0.25">
      <c r="A28" s="193"/>
      <c r="B28" s="175"/>
      <c r="C28" s="14">
        <v>24</v>
      </c>
      <c r="D28" s="178" t="s">
        <v>65</v>
      </c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39" t="s">
        <v>10</v>
      </c>
      <c r="W28" s="8"/>
      <c r="X28" s="39" t="s">
        <v>49</v>
      </c>
      <c r="Y28" s="57">
        <v>2026</v>
      </c>
      <c r="Z28" s="84">
        <v>7914</v>
      </c>
      <c r="AA28" s="82">
        <v>41866</v>
      </c>
      <c r="AB28" s="85"/>
      <c r="AC28" s="84"/>
      <c r="AD28" s="82">
        <v>184404</v>
      </c>
      <c r="AE28" s="89"/>
    </row>
    <row r="29" spans="1:31" ht="16.5" customHeight="1" x14ac:dyDescent="0.25">
      <c r="A29" s="193"/>
      <c r="B29" s="175"/>
      <c r="C29" s="14">
        <v>25</v>
      </c>
      <c r="D29" s="178" t="s">
        <v>66</v>
      </c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39" t="s">
        <v>55</v>
      </c>
      <c r="W29" s="39" t="s">
        <v>10</v>
      </c>
      <c r="X29" s="39" t="s">
        <v>49</v>
      </c>
      <c r="Y29" s="57">
        <v>2026</v>
      </c>
      <c r="Z29" s="81"/>
      <c r="AA29" s="82">
        <v>331122</v>
      </c>
      <c r="AB29" s="83"/>
      <c r="AC29" s="81"/>
      <c r="AD29" s="82"/>
      <c r="AE29" s="83"/>
    </row>
    <row r="30" spans="1:31" ht="16.5" customHeight="1" x14ac:dyDescent="0.25">
      <c r="A30" s="193"/>
      <c r="B30" s="175"/>
      <c r="C30" s="14">
        <v>26</v>
      </c>
      <c r="D30" s="178" t="s">
        <v>67</v>
      </c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39" t="s">
        <v>10</v>
      </c>
      <c r="W30" s="39" t="s">
        <v>55</v>
      </c>
      <c r="X30" s="39" t="s">
        <v>49</v>
      </c>
      <c r="Y30" s="57">
        <v>2026</v>
      </c>
      <c r="Z30" s="81"/>
      <c r="AA30" s="82">
        <v>102638</v>
      </c>
      <c r="AB30" s="83"/>
      <c r="AC30" s="81"/>
      <c r="AD30" s="82"/>
      <c r="AE30" s="83"/>
    </row>
    <row r="31" spans="1:31" ht="16.5" customHeight="1" x14ac:dyDescent="0.25">
      <c r="A31" s="193"/>
      <c r="B31" s="175"/>
      <c r="C31" s="14">
        <v>27</v>
      </c>
      <c r="D31" s="178" t="s">
        <v>68</v>
      </c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39" t="s">
        <v>10</v>
      </c>
      <c r="W31" s="8"/>
      <c r="X31" s="39" t="s">
        <v>49</v>
      </c>
      <c r="Y31" s="57">
        <v>2026</v>
      </c>
      <c r="Z31" s="81"/>
      <c r="AA31" s="82">
        <v>80102</v>
      </c>
      <c r="AB31" s="83"/>
      <c r="AC31" s="81"/>
      <c r="AD31" s="82"/>
      <c r="AE31" s="83"/>
    </row>
    <row r="32" spans="1:31" ht="16.5" customHeight="1" thickBot="1" x14ac:dyDescent="0.3">
      <c r="A32" s="194"/>
      <c r="B32" s="176"/>
      <c r="C32" s="15">
        <v>28</v>
      </c>
      <c r="D32" s="179" t="s">
        <v>69</v>
      </c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40" t="s">
        <v>10</v>
      </c>
      <c r="W32" s="40"/>
      <c r="X32" s="40" t="s">
        <v>49</v>
      </c>
      <c r="Y32" s="58">
        <v>2026</v>
      </c>
      <c r="Z32" s="86"/>
      <c r="AA32" s="87">
        <v>77077</v>
      </c>
      <c r="AB32" s="88"/>
      <c r="AC32" s="86"/>
      <c r="AD32" s="87"/>
      <c r="AE32" s="88"/>
    </row>
    <row r="33" spans="1:31" ht="18" customHeight="1" x14ac:dyDescent="0.25">
      <c r="A33" s="195" t="s">
        <v>70</v>
      </c>
      <c r="B33" s="183" t="s">
        <v>71</v>
      </c>
      <c r="C33" s="16">
        <v>29</v>
      </c>
      <c r="D33" s="185" t="s">
        <v>82</v>
      </c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37" t="s">
        <v>10</v>
      </c>
      <c r="W33" s="38" t="s">
        <v>72</v>
      </c>
      <c r="X33" s="37" t="s">
        <v>49</v>
      </c>
      <c r="Y33" s="59">
        <v>2025.2026000000001</v>
      </c>
      <c r="Z33" s="71">
        <v>10000</v>
      </c>
      <c r="AA33" s="69">
        <v>50000</v>
      </c>
      <c r="AB33" s="70">
        <v>100000</v>
      </c>
      <c r="AC33" s="71">
        <v>10000</v>
      </c>
      <c r="AD33" s="69">
        <v>25000</v>
      </c>
      <c r="AE33" s="70">
        <v>50000</v>
      </c>
    </row>
    <row r="34" spans="1:31" ht="20.25" customHeight="1" thickBot="1" x14ac:dyDescent="0.3">
      <c r="A34" s="181"/>
      <c r="B34" s="184"/>
      <c r="C34" s="17">
        <v>30</v>
      </c>
      <c r="D34" s="178" t="s">
        <v>73</v>
      </c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21" t="s">
        <v>10</v>
      </c>
      <c r="W34" s="21"/>
      <c r="X34" s="21" t="s">
        <v>74</v>
      </c>
      <c r="Y34" s="51" t="s">
        <v>13</v>
      </c>
      <c r="Z34" s="71"/>
      <c r="AA34" s="69"/>
      <c r="AB34" s="70"/>
      <c r="AC34" s="71"/>
      <c r="AD34" s="69"/>
      <c r="AE34" s="70"/>
    </row>
    <row r="35" spans="1:31" ht="41.25" customHeight="1" thickBot="1" x14ac:dyDescent="0.3">
      <c r="A35" s="196"/>
      <c r="B35" s="94" t="s">
        <v>75</v>
      </c>
      <c r="C35" s="95">
        <v>31</v>
      </c>
      <c r="D35" s="197" t="s">
        <v>76</v>
      </c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43" t="s">
        <v>10</v>
      </c>
      <c r="W35" s="47"/>
      <c r="X35" s="47" t="s">
        <v>74</v>
      </c>
      <c r="Y35" s="55" t="s">
        <v>13</v>
      </c>
      <c r="Z35" s="96"/>
      <c r="AA35" s="97"/>
      <c r="AB35" s="98"/>
      <c r="AC35" s="96"/>
      <c r="AD35" s="97"/>
      <c r="AE35" s="98"/>
    </row>
    <row r="36" spans="1:31" ht="24" customHeight="1" thickBot="1" x14ac:dyDescent="0.3">
      <c r="A36" s="200" t="s">
        <v>87</v>
      </c>
      <c r="B36" s="201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99">
        <f t="shared" ref="Z36:AE36" si="0">SUM(Z4:Z35)</f>
        <v>128414</v>
      </c>
      <c r="AA36" s="99">
        <f>SUM(AA4:AA35)</f>
        <v>861805</v>
      </c>
      <c r="AB36" s="99">
        <f t="shared" si="0"/>
        <v>309000</v>
      </c>
      <c r="AC36" s="99">
        <f t="shared" si="0"/>
        <v>1001500</v>
      </c>
      <c r="AD36" s="99">
        <f t="shared" si="0"/>
        <v>1490904</v>
      </c>
      <c r="AE36" s="100">
        <f t="shared" si="0"/>
        <v>1938000</v>
      </c>
    </row>
    <row r="37" spans="1:31" ht="15.75" x14ac:dyDescent="0.25">
      <c r="A37" t="s">
        <v>89</v>
      </c>
      <c r="V37"/>
      <c r="W37"/>
      <c r="X37"/>
      <c r="Z37" s="93"/>
      <c r="AA37" s="93"/>
      <c r="AB37" s="93"/>
      <c r="AC37" s="93"/>
      <c r="AD37" s="93"/>
      <c r="AE37" s="93"/>
    </row>
    <row r="38" spans="1:31" x14ac:dyDescent="0.25">
      <c r="V38"/>
      <c r="W38"/>
      <c r="X38"/>
    </row>
    <row r="39" spans="1:31" x14ac:dyDescent="0.25">
      <c r="V39"/>
      <c r="W39"/>
      <c r="X39"/>
    </row>
    <row r="40" spans="1:31" x14ac:dyDescent="0.25">
      <c r="V40"/>
      <c r="W40"/>
      <c r="X40"/>
    </row>
    <row r="41" spans="1:31" x14ac:dyDescent="0.25">
      <c r="V41"/>
      <c r="W41"/>
      <c r="X41"/>
    </row>
    <row r="42" spans="1:31" x14ac:dyDescent="0.25">
      <c r="V42"/>
      <c r="W42"/>
      <c r="X42"/>
    </row>
    <row r="43" spans="1:31" x14ac:dyDescent="0.25">
      <c r="V43"/>
      <c r="W43"/>
      <c r="X43"/>
    </row>
    <row r="44" spans="1:31" x14ac:dyDescent="0.25">
      <c r="V44"/>
      <c r="W44"/>
      <c r="X44"/>
    </row>
    <row r="45" spans="1:31" x14ac:dyDescent="0.25">
      <c r="V45"/>
      <c r="W45"/>
      <c r="X45"/>
    </row>
    <row r="46" spans="1:31" x14ac:dyDescent="0.25">
      <c r="V46"/>
      <c r="W46"/>
      <c r="X46"/>
    </row>
    <row r="47" spans="1:31" x14ac:dyDescent="0.25">
      <c r="V47"/>
      <c r="W47"/>
      <c r="X47"/>
    </row>
    <row r="48" spans="1:31" x14ac:dyDescent="0.25">
      <c r="V48"/>
      <c r="W48"/>
      <c r="X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</sheetData>
  <mergeCells count="51">
    <mergeCell ref="C36:Y36"/>
    <mergeCell ref="A36:B36"/>
    <mergeCell ref="D25:U25"/>
    <mergeCell ref="D26:U26"/>
    <mergeCell ref="D21:U21"/>
    <mergeCell ref="D20:U20"/>
    <mergeCell ref="D22:U22"/>
    <mergeCell ref="D23:U23"/>
    <mergeCell ref="D24:U24"/>
    <mergeCell ref="A33:A35"/>
    <mergeCell ref="D35:U35"/>
    <mergeCell ref="D33:U33"/>
    <mergeCell ref="D32:U32"/>
    <mergeCell ref="D34:U34"/>
    <mergeCell ref="B33:B34"/>
    <mergeCell ref="B27:B32"/>
    <mergeCell ref="D18:U18"/>
    <mergeCell ref="D19:U19"/>
    <mergeCell ref="D14:U14"/>
    <mergeCell ref="A18:A32"/>
    <mergeCell ref="D6:U6"/>
    <mergeCell ref="D10:U10"/>
    <mergeCell ref="D11:U11"/>
    <mergeCell ref="D12:U12"/>
    <mergeCell ref="D27:U27"/>
    <mergeCell ref="D28:U28"/>
    <mergeCell ref="D29:U29"/>
    <mergeCell ref="D30:U30"/>
    <mergeCell ref="D31:U31"/>
    <mergeCell ref="B18:B21"/>
    <mergeCell ref="B22:B23"/>
    <mergeCell ref="B25:B26"/>
    <mergeCell ref="A4:A17"/>
    <mergeCell ref="D4:U4"/>
    <mergeCell ref="D5:U5"/>
    <mergeCell ref="B4:B5"/>
    <mergeCell ref="D13:U13"/>
    <mergeCell ref="B7:B10"/>
    <mergeCell ref="C7:C8"/>
    <mergeCell ref="B14:B17"/>
    <mergeCell ref="D7:T7"/>
    <mergeCell ref="D17:U17"/>
    <mergeCell ref="D8:T8"/>
    <mergeCell ref="D9:T9"/>
    <mergeCell ref="D16:U16"/>
    <mergeCell ref="D15:U15"/>
    <mergeCell ref="Z2:AB2"/>
    <mergeCell ref="V3:Y3"/>
    <mergeCell ref="D3:T3"/>
    <mergeCell ref="AC2:AE2"/>
    <mergeCell ref="D2:U2"/>
  </mergeCells>
  <pageMargins left="0.7" right="0.7" top="0.75" bottom="0.75" header="0.3" footer="0.3"/>
  <pageSetup paperSize="8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824A7C82BF5D4782183A0B9E9F89D1" ma:contentTypeVersion="17" ma:contentTypeDescription="Vytvoří nový dokument" ma:contentTypeScope="" ma:versionID="55471c0806e4b84c2b1410a38e7ce005">
  <xsd:schema xmlns:xsd="http://www.w3.org/2001/XMLSchema" xmlns:xs="http://www.w3.org/2001/XMLSchema" xmlns:p="http://schemas.microsoft.com/office/2006/metadata/properties" xmlns:ns2="5849a0c3-d67f-4062-9b73-607201352439" xmlns:ns3="37a58aac-70c9-4604-afd0-022555585863" targetNamespace="http://schemas.microsoft.com/office/2006/metadata/properties" ma:root="true" ma:fieldsID="1701698033495a73d8da0ca073ec8a59" ns2:_="" ns3:_="">
    <xsd:import namespace="5849a0c3-d67f-4062-9b73-607201352439"/>
    <xsd:import namespace="37a58aac-70c9-4604-afd0-022555585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9a0c3-d67f-4062-9b73-6072013524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7c3f5fa4-6919-444b-b110-a55e4fda43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58aac-70c9-4604-afd0-02255558586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1f1f51f-30ba-4dd3-9510-410a6976e909}" ma:internalName="TaxCatchAll" ma:showField="CatchAllData" ma:web="37a58aac-70c9-4604-afd0-022555585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49a0c3-d67f-4062-9b73-607201352439">
      <Terms xmlns="http://schemas.microsoft.com/office/infopath/2007/PartnerControls"/>
    </lcf76f155ced4ddcb4097134ff3c332f>
    <TaxCatchAll xmlns="37a58aac-70c9-4604-afd0-022555585863" xsi:nil="true"/>
  </documentManagement>
</p:properties>
</file>

<file path=customXml/itemProps1.xml><?xml version="1.0" encoding="utf-8"?>
<ds:datastoreItem xmlns:ds="http://schemas.openxmlformats.org/officeDocument/2006/customXml" ds:itemID="{7DEB168B-BEE3-43EC-B30D-071BFD09A4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AD7FDD-2EE8-4039-BB4E-D6F888E91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49a0c3-d67f-4062-9b73-607201352439"/>
    <ds:schemaRef ds:uri="37a58aac-70c9-4604-afd0-0225555858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14B5CC-C1A5-436B-8926-C8D48F69D5EE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5849a0c3-d67f-4062-9b73-607201352439"/>
    <ds:schemaRef ds:uri="http://schemas.microsoft.com/office/2006/documentManagement/types"/>
    <ds:schemaRef ds:uri="http://schemas.openxmlformats.org/package/2006/metadata/core-properties"/>
    <ds:schemaRef ds:uri="37a58aac-70c9-4604-afd0-02255558586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1a</vt:lpstr>
      <vt:lpstr>PŘÍLOHA 1b s rozpočtem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Ondřej Valach</dc:creator>
  <cp:keywords/>
  <dc:description/>
  <cp:lastModifiedBy>Ondřej Valach</cp:lastModifiedBy>
  <cp:revision/>
  <cp:lastPrinted>2024-05-13T07:22:49Z</cp:lastPrinted>
  <dcterms:created xsi:type="dcterms:W3CDTF">2015-06-05T18:19:34Z</dcterms:created>
  <dcterms:modified xsi:type="dcterms:W3CDTF">2024-05-13T07:24:10Z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0x01010008824A7C82BF5D4782183A0B9E9F89D1</vt:lpwstr>
  </property>
  <property fmtid="{D5CDD505-2E9C-101B-9397-08002B2CF9AE}" pid="3" name="MediaServiceImageTags">
    <vt:lpwstr/>
  </property>
</Properties>
</file>